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f9121ce4ca40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3c2ebb1ffad4537"/>
    <x:sheet xmlns:r="http://schemas.openxmlformats.org/officeDocument/2006/relationships" name="产品主数据" sheetId="2" r:id="R12028b1f37e741c0"/>
    <x:sheet xmlns:r="http://schemas.openxmlformats.org/officeDocument/2006/relationships" name="工序参数" sheetId="3" r:id="R7e19cb378565483f"/>
    <x:sheet xmlns:r="http://schemas.openxmlformats.org/officeDocument/2006/relationships" name="计算与旧卡对比" sheetId="4" r:id="R2a872f8ccd9d4dd8"/>
    <x:sheet xmlns:r="http://schemas.openxmlformats.org/officeDocument/2006/relationships" name="数据缺口" sheetId="5" r:id="Rc35d8abc772e43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e333d0354f48b1" /><Relationship Type="http://schemas.openxmlformats.org/officeDocument/2006/relationships/theme" Target="/xl/theme/theme1.xml" Id="R3b0123524a524d86" /><Relationship Type="http://schemas.openxmlformats.org/officeDocument/2006/relationships/sharedStrings" Target="/xl/sharedStrings.xml" Id="R07f01081c11d4084" /><Relationship Type="http://schemas.openxmlformats.org/officeDocument/2006/relationships/worksheet" Target="/xl/worksheets/sheet1.xml" Id="Re3c2ebb1ffad4537" /><Relationship Type="http://schemas.openxmlformats.org/officeDocument/2006/relationships/worksheet" Target="/xl/worksheets/sheet2.xml" Id="R12028b1f37e741c0" /><Relationship Type="http://schemas.openxmlformats.org/officeDocument/2006/relationships/worksheet" Target="/xl/worksheets/sheet3.xml" Id="R7e19cb378565483f" /><Relationship Type="http://schemas.openxmlformats.org/officeDocument/2006/relationships/worksheet" Target="/xl/worksheets/sheet4.xml" Id="R2a872f8ccd9d4dd8" /><Relationship Type="http://schemas.openxmlformats.org/officeDocument/2006/relationships/worksheet" Target="/xl/worksheets/sheet5.xml" Id="Rc35d8abc772e43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63a76cc28b441ba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376e8fe041440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1df21ba9977048c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0795159f229c46a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NO.：CF07-P745-V1638-R04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P745 V1638 | 18.00*8.20*0.50*1.10 | 51CrV4 | PHOSPHATE_OIL</x:v>
      </x:c>
    </x:row>
    <x:row r="3" ht="19.5" customHeight="1">
      <x:c r="A3" s="73" t="str">
        <x:v>产品选择</x:v>
      </x:c>
      <x:c r="B3" s="73"/>
      <x:c r="C3" s="79" t="str">
        <x:v>P745 V1638 | 18.00*8.20*0.50*1.10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18.00*8.20*0.50*1.10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JH-DS-P745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材料：51CrV4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37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[待确认] 工艺参数待聚辉正式批准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H0：1.10 ⁺⁰·¹⁰₋₀·₀₅ mm
[批准] 强压次数：5.00 次
[工程] 强压最低力：≥569.61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P745 V1638 | 18.00*8.20*0.50*1.10 | 51CrV4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745</x:v>
      </x:c>
      <x:c r="B2" s="18" t="str">
        <x:v>P745 V1638 | 18.00*8.20*0.50*1.10 | 51CrV4 | PHOSPHATE_OIL</x:v>
      </x:c>
      <x:c r="C2" s="18" t="str">
        <x:v>18.00*8.20*0.50*1.10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3</x:v>
      </x:c>
      <x:c r="J2" s="18" t="str">
        <x:v>P745-DV3-P745-DV3-F3798-P745-DV3-20260824T045736622Z-V1638-20260820161254-SV1638-51CrV4-CF07-E2-PROCESS-PARAMETERS-R03-R04</x:v>
      </x:c>
      <x:c r="K2" s="18" t="n">
        <x:v>10</x:v>
      </x:c>
      <x:c r="L2" s="18" t="n">
        <x:v>2</x:v>
      </x:c>
      <x:c r="M2" s="18" t="n">
        <x:v>0</x:v>
      </x:c>
      <x:c r="N2" s="18" t="n">
        <x:v>6</x:v>
      </x:c>
      <x:c r="O2" s="18" t="str">
        <x:v>CF07-P745-V1638-R04</x:v>
      </x:c>
      <x:c r="P2" s="18"/>
      <x:c r="Q2" s="18"/>
      <x:c r="R2" s="18" t="str">
        <x:v>JH-DS-P745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263a76cc28b441ba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P745 V1638 | 18.00*8.20*0.50*1.10 | 51CrV4 | PHOSPHATE_OIL|1</x:v>
      </x:c>
      <x:c r="B2" s="48" t="str">
        <x:v>P745 V1638 | 18.00*8.20*0.50*1.10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P745 V1638 | 18.00*8.20*0.50*1.10 | 51CrV4 | PHOSPHATE_OIL|2</x:v>
      </x:c>
      <x:c r="B3" s="51" t="str">
        <x:v>P745 V1638 | 18.00*8.20*0.50*1.10 | 51CrV4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[参考·旧卡实绩] 平坯车加工 D/d：无同规格旧卡记录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[参考·旧卡实绩] 平坯车加工 D/d：无同规格旧卡记录</x:v>
      </x:c>
    </x:row>
    <x:row r="4">
      <x:c r="A4" s="50" t="str">
        <x:v>P745 V1638 | 18.00*8.20*0.50*1.10 | 51CrV4 | PHOSPHATE_OIL|3</x:v>
      </x:c>
      <x:c r="B4" s="51" t="str">
        <x:v>P745 V1638 | 18.00*8.20*0.50*1.10 | 51CrV4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[批准] 最终硬度：425.00～510.00</x:v>
      </x:c>
    </x:row>
    <x:row r="5">
      <x:c r="A5" s="50" t="str">
        <x:v>P745 V1638 | 18.00*8.20*0.50*1.10 | 51CrV4 | PHOSPHATE_OIL|4</x:v>
      </x:c>
      <x:c r="B5" s="51" t="str">
        <x:v>P745 V1638 | 18.00*8.20*0.50*1.10 | 51CrV4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[待确认] 工艺参数待聚辉正式批准</x:v>
      </x:c>
      <x:c r="I5" s="51" t="str">
        <x:v>待确认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[待确认] 工艺参数待聚辉正式批准</x:v>
      </x:c>
    </x:row>
    <x:row r="6">
      <x:c r="A6" s="50" t="str">
        <x:v>P745 V1638 | 18.00*8.20*0.50*1.10 | 51CrV4 | PHOSPHATE_OIL|5</x:v>
      </x:c>
      <x:c r="B6" s="51" t="str">
        <x:v>P745 V1638 | 18.00*8.20*0.50*1.10 | 51CrV4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H0：1.10 ⁺⁰·¹⁰₋₀·₀₅ mm
[批准] 强压次数：5.00 次
[工程] 强压最低力：≥569.61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H0：1.10 ⁺⁰·¹⁰₋₀·₀₅ mm
[批准] 强压次数：5.00 次
[工程] 强压最低力：≥569.61 N</x:v>
      </x:c>
    </x:row>
    <x:row r="7">
      <x:c r="A7" s="50" t="str">
        <x:v>P745 V1638 | 18.00*8.20*0.50*1.10 | 51CrV4 | PHOSPHATE_OIL|6</x:v>
      </x:c>
      <x:c r="B7" s="51" t="str">
        <x:v>P745 V1638 | 18.00*8.20*0.50*1.10 | 51CrV4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H0：1.10 ⁺⁰·¹⁰₋₀·₀₅ mm
[批准] 成品 d：8.20 ⁺⁰·¹⁵₀·₀₀ mm
[批准] 成品 D：18.00 ⁰·⁰⁰₋₀·₁₈ mm
[批准] 成品 t/t′：0.50 ⁺⁰·⁰²₋₀·₀₆ mm
[工程] F75：284.81 ⁺²⁵·⁰⁰₋₇·₅₀ N</x:v>
      </x:c>
    </x:row>
    <x:row r="8">
      <x:c r="A8" s="50" t="str">
        <x:v>P745 V1638 | 18.00*8.20*0.50*1.10 | 51CrV4 | PHOSPHATE_OIL|7</x:v>
      </x:c>
      <x:c r="B8" s="51" t="str">
        <x:v>P745 V1638 | 18.00*8.20*0.50*1.10 | 51CrV4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P745 V1638 | 18.00*8.20*0.50*1.10 | 51CrV4 | PHOSPHATE_OIL|8</x:v>
      </x:c>
      <x:c r="B9" s="54" t="str">
        <x:v>P745 V1638 | 18.00*8.20*0.50*1.10 | 51CrV4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376e8fe041440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745</x:v>
      </x:c>
      <x:c r="B2" s="48" t="str">
        <x:v>18.00*8.20*0.50*1.10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745</x:v>
      </x:c>
      <x:c r="B3" s="51" t="str">
        <x:v>18.00*8.20*0.50*1.10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745</x:v>
      </x:c>
      <x:c r="B4" s="51" t="str">
        <x:v>18.00*8.20*0.50*1.10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745</x:v>
      </x:c>
      <x:c r="B5" s="51" t="str">
        <x:v>18.00*8.20*0.50*1.10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745</x:v>
      </x:c>
      <x:c r="B6" s="54" t="str">
        <x:v>18.00*8.20*0.50*1.10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1df21ba9977048c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745</x:v>
      </x:c>
      <x:c r="B2" s="48" t="str">
        <x:v>18.00*8.20*0.50*1.10</x:v>
      </x:c>
      <x:c r="C2" s="48" t="str">
        <x:v>LOW_ALLOY_QT_CONTINUOUS_DIE_FORM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745</x:v>
      </x:c>
      <x:c r="B3" s="51" t="str">
        <x:v>18.00*8.20*0.50*1.10</x:v>
      </x:c>
      <x:c r="C3" s="51" t="str">
        <x:v>LOW_ALLOY_QT_CONTINUOUS_DIE_FORM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745</x:v>
      </x:c>
      <x:c r="B4" s="51" t="str">
        <x:v>18.00*8.20*0.50*1.10</x:v>
      </x:c>
      <x:c r="C4" s="51" t="str">
        <x:v>LOW_ALLOY_QT_CONTINUOUS_DIE_FORM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745</x:v>
      </x:c>
      <x:c r="B5" s="51" t="str">
        <x:v>18.00*8.20*0.50*1.10</x:v>
      </x:c>
      <x:c r="C5" s="51" t="str">
        <x:v>LOW_ALLOY_QT_CONTINUOUS_DIE_FORM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745</x:v>
      </x:c>
      <x:c r="B6" s="51" t="str">
        <x:v>18.00*8.20*0.50*1.10</x:v>
      </x:c>
      <x:c r="C6" s="51" t="str">
        <x:v>LOW_ALLOY_QT_CONTINUOUS_DIE_FORM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745</x:v>
      </x:c>
      <x:c r="B7" s="51" t="str">
        <x:v>18.00*8.20*0.50*1.10</x:v>
      </x:c>
      <x:c r="C7" s="51" t="str">
        <x:v>LOW_ALLOY_QT_CONTINUOUS_DIE_FORM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745</x:v>
      </x:c>
      <x:c r="B8" s="51" t="str">
        <x:v>18.00*8.20*0.50*1.10</x:v>
      </x:c>
      <x:c r="C8" s="51" t="str">
        <x:v>LOW_ALLOY_QT_CONTINUOUS_DIE_FORM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745</x:v>
      </x:c>
      <x:c r="B9" s="51" t="str">
        <x:v>18.00*8.20*0.50*1.10</x:v>
      </x:c>
      <x:c r="C9" s="51" t="str">
        <x:v>LOW_ALLOY_QT_CONTINUOUS_DIE_FORM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745</x:v>
      </x:c>
      <x:c r="B10" s="51" t="str">
        <x:v>18.00*8.20*0.50*1.10</x:v>
      </x:c>
      <x:c r="C10" s="51" t="str">
        <x:v>LOW_ALLOY_QT_CONTINUOUS_DIE_FORM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745</x:v>
      </x:c>
      <x:c r="B11" s="51" t="str">
        <x:v>18.00*8.20*0.50*1.10</x:v>
      </x:c>
      <x:c r="C11" s="51" t="str">
        <x:v>LOW_ALLOY_QT_CONTINUOUS_DIE_FORM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745</x:v>
      </x:c>
      <x:c r="B12" s="51" t="str">
        <x:v>18.00*8.20*0.50*1.10</x:v>
      </x:c>
      <x:c r="C12" s="51" t="str">
        <x:v>LOW_ALLOY_QT_CONTINUOUS_DIE_FORM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745</x:v>
      </x:c>
      <x:c r="B13" s="51" t="str">
        <x:v>18.00*8.20*0.50*1.10</x:v>
      </x:c>
      <x:c r="C13" s="51" t="str">
        <x:v>LOW_ALLOY_QT_CONTINUOUS_DIE_FORM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745</x:v>
      </x:c>
      <x:c r="B14" s="54" t="str">
        <x:v>18.00*8.20*0.50*1.10</x:v>
      </x:c>
      <x:c r="C14" s="54" t="str">
        <x:v>LOW_ALLOY_QT_CONTINUOUS_DIE_FORM</x:v>
      </x:c>
      <x:c r="D14" s="54" t="str">
        <x:v>51CrV4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0795159f229c46ab"/>
  </x:tableParts>
</x:worksheet>
</file>