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56bafd77f974a3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工艺卡（打印）" sheetId="1" r:id="R4d3cfd672f574f9e"/>
    <x:sheet xmlns:r="http://schemas.openxmlformats.org/officeDocument/2006/relationships" name="产品主数据" sheetId="2" r:id="Rf4ac2799662b47a1"/>
    <x:sheet xmlns:r="http://schemas.openxmlformats.org/officeDocument/2006/relationships" name="工序参数" sheetId="3" r:id="R0ab51b3e0dee4a39"/>
    <x:sheet xmlns:r="http://schemas.openxmlformats.org/officeDocument/2006/relationships" name="计算与旧卡对比" sheetId="4" r:id="Rf97b179504984906"/>
    <x:sheet xmlns:r="http://schemas.openxmlformats.org/officeDocument/2006/relationships" name="数据缺口" sheetId="5" r:id="Rf3e8be1af5074298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14">
    <x:font>
      <x:sz val="11"/>
      <x:name val="Carlito"/>
    </x:font>
    <x:font>
      <x:b/>
      <x:sz val="8"/>
      <x:color rgb="FFFFFFFF"/>
      <x:name val="Microsoft YaHei"/>
    </x:font>
    <x:font>
      <x:sz val="8"/>
      <x:color rgb="FF17313C"/>
      <x:name val="Microsoft YaHei"/>
    </x:font>
    <x:font>
      <x:sz val="1"/>
      <x:color rgb="FFFFFFFF"/>
      <x:name val="Carlito"/>
    </x:font>
    <x:font>
      <x:b/>
      <x:sz val="10"/>
      <x:color rgb="FFFFFFFF"/>
      <x:name val="Microsoft YaHei"/>
    </x:font>
    <x:font>
      <x:b/>
      <x:sz val="15"/>
      <x:color rgb="FFFFFFFF"/>
      <x:name val="Microsoft YaHei"/>
    </x:font>
    <x:font>
      <x:b/>
      <x:sz val="9"/>
      <x:color rgb="FFFFFFFF"/>
      <x:name val="Microsoft YaHei"/>
    </x:font>
    <x:font>
      <x:b/>
      <x:sz val="9"/>
      <x:color rgb="FFB33A2E"/>
      <x:name val="Microsoft YaHei"/>
    </x:font>
    <x:font>
      <x:b/>
      <x:sz val="8"/>
      <x:color rgb="FF17313C"/>
      <x:name val="Microsoft YaHei"/>
    </x:font>
    <x:font>
      <x:b/>
      <x:sz val="8"/>
      <x:color rgb="FF7A4E00"/>
      <x:name val="Microsoft YaHei"/>
    </x:font>
    <x:font>
      <x:sz val="7"/>
      <x:color rgb="FF445E69"/>
      <x:name val="Microsoft YaHei"/>
    </x:font>
    <x:font>
      <x:b/>
      <x:sz val="7"/>
      <x:color rgb="FFFFFFFF"/>
      <x:name val="Microsoft YaHei"/>
    </x:font>
    <x:font>
      <x:sz val="7"/>
      <x:color rgb="FF17313C"/>
      <x:name val="Microsoft YaHei"/>
    </x:font>
    <x:font>
      <x:b/>
      <x:sz val="8"/>
      <x:color rgb="FFB33A2E"/>
      <x:name val="Microsoft YaHei"/>
    </x:font>
  </x:fonts>
  <x:fills count="9">
    <x:fill>
      <x:patternFill patternType="none"/>
    </x:fill>
    <x:fill>
      <x:patternFill patternType="gray125"/>
    </x:fill>
    <x:fill>
      <x:patternFill patternType="solid">
        <x:fgColor rgb="FF155B75"/>
      </x:patternFill>
    </x:fill>
    <x:fill>
      <x:patternFill patternType="solid">
        <x:fgColor rgb="FFFFFFFF"/>
      </x:patternFill>
    </x:fill>
    <x:fill>
      <x:patternFill patternType="solid">
        <x:fgColor rgb="FFFCECEA"/>
      </x:patternFill>
    </x:fill>
    <x:fill>
      <x:patternFill patternType="solid">
        <x:fgColor rgb="FFEAF5F7"/>
      </x:patternFill>
    </x:fill>
    <x:fill>
      <x:patternFill patternType="solid">
        <x:fgColor rgb="FFFFF4D6"/>
      </x:patternFill>
    </x:fill>
    <x:fill>
      <x:patternFill patternType="solid">
        <x:fgColor rgb="FFF4F7F8"/>
      </x:patternFill>
    </x:fill>
    <x:fill>
      <x:patternFill patternType="solid">
        <x:fgColor rgb="FFEEF6F8"/>
      </x:patternFill>
    </x:fill>
  </x:fills>
  <x:borders count="16">
    <x:border/>
    <x:border>
      <x:right style="thin">
        <x:color rgb="FFD5E2E7"/>
      </x:right>
    </x:border>
    <x:border>
      <x:left style="thin">
        <x:color rgb="FFD5E2E7"/>
      </x:left>
      <x:right style="thin">
        <x:color rgb="FFD5E2E7"/>
      </x:right>
    </x:border>
    <x:border>
      <x:left style="thin">
        <x:color rgb="FFD5E2E7"/>
      </x:left>
    </x:border>
    <x:border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bottom style="thin">
        <x:color rgb="FFD5E2E7"/>
      </x:bottom>
    </x:border>
    <x:border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top style="thin">
        <x:color rgb="FFD5E2E7"/>
      </x:top>
      <x:bottom style="thin">
        <x:color rgb="FFD5E2E7"/>
      </x:bottom>
    </x:border>
    <x:border>
      <x:right style="thin">
        <x:color rgb="FFD5E2E7"/>
      </x:right>
      <x:top style="thin">
        <x:color rgb="FFD5E2E7"/>
      </x:top>
    </x:border>
    <x:border>
      <x:left style="thin">
        <x:color rgb="FFD5E2E7"/>
      </x:left>
      <x:right style="thin">
        <x:color rgb="FFD5E2E7"/>
      </x:right>
      <x:top style="thin">
        <x:color rgb="FFD5E2E7"/>
      </x:top>
    </x:border>
    <x:border>
      <x:left style="thin">
        <x:color rgb="FFD5E2E7"/>
      </x:left>
      <x:top style="thin">
        <x:color rgb="FFD5E2E7"/>
      </x:top>
    </x:border>
    <x:border>
      <x:left style="thin">
        <x:color rgb="FF9FB7C0"/>
      </x:left>
      <x:right style="thin">
        <x:color rgb="FF9FB7C0"/>
      </x:right>
      <x:top style="thin">
        <x:color rgb="FF9FB7C0"/>
      </x:top>
      <x:bottom style="thin">
        <x:color rgb="FF9FB7C0"/>
      </x:bottom>
    </x:border>
    <x:border>
      <x:left style="medium">
        <x:color rgb="FFD49B22"/>
      </x:left>
      <x:right style="medium">
        <x:color rgb="FFD49B22"/>
      </x:right>
      <x:top style="medium">
        <x:color rgb="FFD49B22"/>
      </x:top>
      <x:bottom style="medium">
        <x:color rgb="FFD49B22"/>
      </x:bottom>
    </x:border>
    <x:border>
      <x:left style="thin">
        <x:color rgb="FFB7C8CE"/>
      </x:left>
      <x:right style="thin">
        <x:color rgb="FFB7C8CE"/>
      </x:right>
      <x:top style="thin">
        <x:color rgb="FFB7C8CE"/>
      </x:top>
      <x:bottom style="thin">
        <x:color rgb="FFB7C8CE"/>
      </x:bottom>
    </x:border>
  </x:borders>
  <x:cellStyleXfs count="1">
    <x:xf numFmtId="0" fontId="0" fillId="0" borderId="0"/>
  </x:cellStyleXfs>
  <x:cellXfs count="100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horizontal="center" wrapText="1"/>
    </x:xf>
    <x:xf numFmtId="0" fontId="1" fillId="2" borderId="0" xfId="0" applyNumberFormat="1" applyFont="1" applyFill="1" applyBorder="1" applyAlignment="1">
      <x:alignment horizontal="center" vertical="center" wrapText="1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1" xfId="0" applyNumberFormat="1" applyFont="1" applyFill="1" applyBorder="1"/>
    <x:xf numFmtId="0" fontId="2" fillId="3" borderId="2" xfId="0" applyNumberFormat="1" applyFont="1" applyFill="1" applyBorder="1"/>
    <x:xf numFmtId="0" fontId="2" fillId="3" borderId="3" xfId="0" applyNumberFormat="1" applyFont="1" applyFill="1" applyBorder="1"/>
    <x:xf numFmtId="0" fontId="2" fillId="3" borderId="1" xfId="0" applyNumberFormat="1" applyFont="1" applyFill="1" applyBorder="1" applyAlignment="1">
      <x:alignment wrapText="1"/>
    </x:xf>
    <x:xf numFmtId="0" fontId="2" fillId="3" borderId="2" xfId="0" applyNumberFormat="1" applyFont="1" applyFill="1" applyBorder="1" applyAlignment="1">
      <x:alignment wrapText="1"/>
    </x:xf>
    <x:xf numFmtId="0" fontId="2" fillId="3" borderId="3" xfId="0" applyNumberFormat="1" applyFont="1" applyFill="1" applyBorder="1" applyAlignment="1">
      <x:alignment wrapText="1"/>
    </x:xf>
    <x:xf numFmtId="0" fontId="2" fillId="3" borderId="1" xfId="0" applyNumberFormat="1" applyFont="1" applyFill="1" applyBorder="1" applyAlignment="1">
      <x:alignment horizontal="left" wrapText="1"/>
    </x:xf>
    <x:xf numFmtId="0" fontId="2" fillId="3" borderId="2" xfId="0" applyNumberFormat="1" applyFont="1" applyFill="1" applyBorder="1" applyAlignment="1">
      <x:alignment horizontal="left" wrapText="1"/>
    </x:xf>
    <x:xf numFmtId="0" fontId="2" fillId="3" borderId="3" xfId="0" applyNumberFormat="1" applyFont="1" applyFill="1" applyBorder="1" applyAlignment="1">
      <x:alignment horizontal="left" wrapText="1"/>
    </x:xf>
    <x:xf numFmtId="0" fontId="2" fillId="3" borderId="1" xfId="0" applyNumberFormat="1" applyFont="1" applyFill="1" applyBorder="1" applyAlignment="1">
      <x:alignment horizontal="left" vertical="center" wrapText="1"/>
    </x:xf>
    <x:xf numFmtId="0" fontId="2" fillId="3" borderId="2" xfId="0" applyNumberFormat="1" applyFont="1" applyFill="1" applyBorder="1" applyAlignment="1">
      <x:alignment horizontal="left" vertical="center" wrapText="1"/>
    </x:xf>
    <x:xf numFmtId="0" fontId="2" fillId="3" borderId="3" xfId="0" applyNumberFormat="1" applyFont="1" applyFill="1" applyBorder="1" applyAlignment="1">
      <x:alignment horizontal="left" vertical="center" wrapText="1"/>
    </x:xf>
    <x:xf numFmtId="0" fontId="2" fillId="3" borderId="4" xfId="0" applyNumberFormat="1" applyFont="1" applyFill="1" applyBorder="1"/>
    <x:xf numFmtId="0" fontId="2" fillId="3" borderId="5" xfId="0" applyNumberFormat="1" applyFont="1" applyFill="1" applyBorder="1"/>
    <x:xf numFmtId="0" fontId="2" fillId="3" borderId="6" xfId="0" applyNumberFormat="1" applyFont="1" applyFill="1" applyBorder="1"/>
    <x:xf numFmtId="0" fontId="2" fillId="3" borderId="7" xfId="0" applyNumberFormat="1" applyFont="1" applyFill="1" applyBorder="1"/>
    <x:xf numFmtId="0" fontId="2" fillId="3" borderId="8" xfId="0" applyNumberFormat="1" applyFont="1" applyFill="1" applyBorder="1"/>
    <x:xf numFmtId="0" fontId="2" fillId="3" borderId="9" xfId="0" applyNumberFormat="1" applyFont="1" applyFill="1" applyBorder="1"/>
    <x:xf numFmtId="0" fontId="2" fillId="3" borderId="10" xfId="0" applyNumberFormat="1" applyFont="1" applyFill="1" applyBorder="1"/>
    <x:xf numFmtId="0" fontId="2" fillId="3" borderId="11" xfId="0" applyNumberFormat="1" applyFont="1" applyFill="1" applyBorder="1"/>
    <x:xf numFmtId="0" fontId="2" fillId="3" borderId="12" xfId="0" applyNumberFormat="1" applyFont="1" applyFill="1" applyBorder="1"/>
    <x:xf numFmtId="0" fontId="2" fillId="3" borderId="4" xfId="0" applyNumberFormat="1" applyFont="1" applyFill="1" applyBorder="1" applyAlignment="1">
      <x:alignment wrapText="1"/>
    </x:xf>
    <x:xf numFmtId="0" fontId="2" fillId="3" borderId="5" xfId="0" applyNumberFormat="1" applyFont="1" applyFill="1" applyBorder="1" applyAlignment="1">
      <x:alignment wrapText="1"/>
    </x:xf>
    <x:xf numFmtId="0" fontId="2" fillId="3" borderId="6" xfId="0" applyNumberFormat="1" applyFont="1" applyFill="1" applyBorder="1" applyAlignment="1">
      <x:alignment wrapText="1"/>
    </x:xf>
    <x:xf numFmtId="0" fontId="2" fillId="3" borderId="7" xfId="0" applyNumberFormat="1" applyFont="1" applyFill="1" applyBorder="1" applyAlignment="1">
      <x:alignment wrapText="1"/>
    </x:xf>
    <x:xf numFmtId="0" fontId="2" fillId="3" borderId="8" xfId="0" applyNumberFormat="1" applyFont="1" applyFill="1" applyBorder="1" applyAlignment="1">
      <x:alignment wrapText="1"/>
    </x:xf>
    <x:xf numFmtId="0" fontId="2" fillId="3" borderId="9" xfId="0" applyNumberFormat="1" applyFont="1" applyFill="1" applyBorder="1" applyAlignment="1">
      <x:alignment wrapText="1"/>
    </x:xf>
    <x:xf numFmtId="0" fontId="2" fillId="3" borderId="10" xfId="0" applyNumberFormat="1" applyFont="1" applyFill="1" applyBorder="1" applyAlignment="1">
      <x:alignment wrapText="1"/>
    </x:xf>
    <x:xf numFmtId="0" fontId="2" fillId="3" borderId="11" xfId="0" applyNumberFormat="1" applyFont="1" applyFill="1" applyBorder="1" applyAlignment="1">
      <x:alignment wrapText="1"/>
    </x:xf>
    <x:xf numFmtId="0" fontId="2" fillId="3" borderId="12" xfId="0" applyNumberFormat="1" applyFont="1" applyFill="1" applyBorder="1" applyAlignment="1">
      <x:alignment wrapText="1"/>
    </x:xf>
    <x:xf numFmtId="0" fontId="2" fillId="3" borderId="4" xfId="0" applyNumberFormat="1" applyFont="1" applyFill="1" applyBorder="1" applyAlignment="1">
      <x:alignment horizontal="left" wrapText="1"/>
    </x:xf>
    <x:xf numFmtId="0" fontId="2" fillId="3" borderId="5" xfId="0" applyNumberFormat="1" applyFont="1" applyFill="1" applyBorder="1" applyAlignment="1">
      <x:alignment horizontal="left" wrapText="1"/>
    </x:xf>
    <x:xf numFmtId="0" fontId="2" fillId="3" borderId="6" xfId="0" applyNumberFormat="1" applyFont="1" applyFill="1" applyBorder="1" applyAlignment="1">
      <x:alignment horizontal="left" wrapText="1"/>
    </x:xf>
    <x:xf numFmtId="0" fontId="2" fillId="3" borderId="7" xfId="0" applyNumberFormat="1" applyFont="1" applyFill="1" applyBorder="1" applyAlignment="1">
      <x:alignment horizontal="left" wrapText="1"/>
    </x:xf>
    <x:xf numFmtId="0" fontId="2" fillId="3" borderId="8" xfId="0" applyNumberFormat="1" applyFont="1" applyFill="1" applyBorder="1" applyAlignment="1">
      <x:alignment horizontal="left" wrapText="1"/>
    </x:xf>
    <x:xf numFmtId="0" fontId="2" fillId="3" borderId="9" xfId="0" applyNumberFormat="1" applyFont="1" applyFill="1" applyBorder="1" applyAlignment="1">
      <x:alignment horizontal="left" wrapText="1"/>
    </x:xf>
    <x:xf numFmtId="0" fontId="2" fillId="3" borderId="10" xfId="0" applyNumberFormat="1" applyFont="1" applyFill="1" applyBorder="1" applyAlignment="1">
      <x:alignment horizontal="left" wrapText="1"/>
    </x:xf>
    <x:xf numFmtId="0" fontId="2" fillId="3" borderId="11" xfId="0" applyNumberFormat="1" applyFont="1" applyFill="1" applyBorder="1" applyAlignment="1">
      <x:alignment horizontal="left" wrapText="1"/>
    </x:xf>
    <x:xf numFmtId="0" fontId="2" fillId="3" borderId="12" xfId="0" applyNumberFormat="1" applyFont="1" applyFill="1" applyBorder="1" applyAlignment="1">
      <x:alignment horizontal="left" wrapText="1"/>
    </x:xf>
    <x:xf numFmtId="0" fontId="2" fillId="3" borderId="4" xfId="0" applyNumberFormat="1" applyFont="1" applyFill="1" applyBorder="1" applyAlignment="1">
      <x:alignment horizontal="left" vertical="top" wrapText="1"/>
    </x:xf>
    <x:xf numFmtId="0" fontId="2" fillId="3" borderId="5" xfId="0" applyNumberFormat="1" applyFont="1" applyFill="1" applyBorder="1" applyAlignment="1">
      <x:alignment horizontal="left" vertical="top" wrapText="1"/>
    </x:xf>
    <x:xf numFmtId="0" fontId="2" fillId="3" borderId="6" xfId="0" applyNumberFormat="1" applyFont="1" applyFill="1" applyBorder="1" applyAlignment="1">
      <x:alignment horizontal="left" vertical="top" wrapText="1"/>
    </x:xf>
    <x:xf numFmtId="0" fontId="2" fillId="3" borderId="7" xfId="0" applyNumberFormat="1" applyFont="1" applyFill="1" applyBorder="1" applyAlignment="1">
      <x:alignment horizontal="left" vertical="top" wrapText="1"/>
    </x:xf>
    <x:xf numFmtId="0" fontId="2" fillId="3" borderId="8" xfId="0" applyNumberFormat="1" applyFont="1" applyFill="1" applyBorder="1" applyAlignment="1">
      <x:alignment horizontal="left" vertical="top" wrapText="1"/>
    </x:xf>
    <x:xf numFmtId="0" fontId="2" fillId="3" borderId="9" xfId="0" applyNumberFormat="1" applyFont="1" applyFill="1" applyBorder="1" applyAlignment="1">
      <x:alignment horizontal="left" vertical="top" wrapText="1"/>
    </x:xf>
    <x:xf numFmtId="0" fontId="2" fillId="3" borderId="10" xfId="0" applyNumberFormat="1" applyFont="1" applyFill="1" applyBorder="1" applyAlignment="1">
      <x:alignment horizontal="left" vertical="top" wrapText="1"/>
    </x:xf>
    <x:xf numFmtId="0" fontId="2" fillId="3" borderId="11" xfId="0" applyNumberFormat="1" applyFont="1" applyFill="1" applyBorder="1" applyAlignment="1">
      <x:alignment horizontal="left" vertical="top" wrapText="1"/>
    </x:xf>
    <x:xf numFmtId="0" fontId="2" fillId="3" borderId="12" xfId="0" applyNumberFormat="1" applyFont="1" applyFill="1" applyBorder="1" applyAlignment="1">
      <x:alignment horizontal="left" vertical="top" wrapText="1"/>
    </x:xf>
    <x:xf numFmtId="0" fontId="3" fillId="0" borderId="0" xfId="0" applyNumberFormat="1" applyFont="1" applyFill="1" applyBorder="1"/>
    <x:xf numFmtId="0" fontId="2" fillId="3" borderId="13" xfId="0" applyNumberFormat="1" applyFont="1" applyFill="1" applyBorder="1"/>
    <x:xf numFmtId="0" fontId="2" fillId="3" borderId="13" xfId="0" applyNumberFormat="1" applyFont="1" applyFill="1" applyBorder="1" applyAlignment="1">
      <x:alignment wrapText="1"/>
    </x:xf>
    <x:xf numFmtId="0" fontId="2" fillId="3" borderId="13" xfId="0" applyNumberFormat="1" applyFont="1" applyFill="1" applyBorder="1" applyAlignment="1">
      <x:alignment horizontal="left" wrapText="1"/>
    </x:xf>
    <x:xf numFmtId="0" fontId="2" fillId="3" borderId="13" xfId="0" applyNumberFormat="1" applyFont="1" applyFill="1" applyBorder="1" applyAlignment="1">
      <x:alignment horizontal="left" vertical="center" wrapText="1"/>
    </x:xf>
    <x:xf numFmtId="0" fontId="2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center" vertical="center" wrapText="1"/>
    </x:xf>
    <x:xf numFmtId="0" fontId="5" fillId="2" borderId="13" xfId="0" applyNumberFormat="1" applyFont="1" applyFill="1" applyBorder="1" applyAlignment="1">
      <x:alignment horizontal="left" vertical="center" wrapText="1"/>
    </x:xf>
    <x:xf numFmtId="0" fontId="5" fillId="2" borderId="13" xfId="0" applyNumberFormat="1" applyFont="1" applyFill="1" applyBorder="1" applyAlignment="1">
      <x:alignment horizontal="center" vertical="center" wrapText="1"/>
    </x:xf>
    <x:xf numFmtId="0" fontId="6" fillId="2" borderId="13" xfId="0" applyNumberFormat="1" applyFont="1" applyFill="1" applyBorder="1" applyAlignment="1">
      <x:alignment horizontal="left" vertical="center" wrapText="1"/>
    </x:xf>
    <x:xf numFmtId="0" fontId="6" fillId="2" borderId="13" xfId="0" applyNumberFormat="1" applyFont="1" applyFill="1" applyBorder="1" applyAlignment="1">
      <x:alignment horizontal="center" vertical="center" wrapText="1"/>
    </x:xf>
    <x:xf numFmtId="0" fontId="2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center" vertical="center" wrapText="1"/>
    </x:xf>
    <x:xf numFmtId="0" fontId="2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center" vertical="center" wrapText="1"/>
    </x:xf>
    <x:xf numFmtId="0" fontId="2" fillId="6" borderId="13" xfId="0" applyNumberFormat="1" applyFont="1" applyFill="1" applyBorder="1" applyAlignment="1">
      <x:alignment horizontal="left" vertical="center" wrapText="1"/>
    </x:xf>
    <x:xf numFmtId="0" fontId="8" fillId="6" borderId="13" xfId="0" applyNumberFormat="1" applyFont="1" applyFill="1" applyBorder="1" applyAlignment="1">
      <x:alignment horizontal="center" vertical="center" wrapText="1"/>
    </x:xf>
    <x:xf numFmtId="0" fontId="9" fillId="6" borderId="13" xfId="0" applyNumberFormat="1" applyFont="1" applyFill="1" applyBorder="1" applyAlignment="1">
      <x:alignment horizontal="left" vertical="center" wrapText="1"/>
    </x:xf>
    <x:xf numFmtId="0" fontId="9" fillId="6" borderId="13" xfId="0" applyNumberFormat="1" applyFont="1" applyFill="1" applyBorder="1" applyAlignment="1">
      <x:alignment horizontal="center" vertical="center" wrapText="1"/>
    </x:xf>
    <x:xf numFmtId="0" fontId="9" fillId="6" borderId="14" xfId="0" applyNumberFormat="1" applyFont="1" applyFill="1" applyBorder="1" applyAlignment="1">
      <x:alignment horizontal="left" vertical="center" wrapText="1"/>
    </x:xf>
    <x:xf numFmtId="0" fontId="9" fillId="6" borderId="14" xfId="0" applyNumberFormat="1" applyFont="1" applyFill="1" applyBorder="1" applyAlignment="1">
      <x:alignment horizontal="center" vertical="center" wrapText="1"/>
    </x:xf>
    <x:xf numFmtId="0" fontId="2" fillId="7" borderId="13" xfId="0" applyNumberFormat="1" applyFont="1" applyFill="1" applyBorder="1" applyAlignment="1">
      <x:alignment horizontal="left" vertical="center" wrapText="1"/>
    </x:xf>
    <x:xf numFmtId="0" fontId="10" fillId="7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center" vertical="center" wrapText="1"/>
    </x:xf>
    <x:xf numFmtId="0" fontId="12" fillId="3" borderId="13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top" wrapText="1"/>
    </x:xf>
    <x:xf numFmtId="0" fontId="12" fillId="3" borderId="15" xfId="0" applyNumberFormat="1" applyFont="1" applyFill="1" applyBorder="1" applyAlignment="1">
      <x:alignment horizontal="center" vertical="top" wrapText="1"/>
    </x:xf>
    <x:xf numFmtId="0" fontId="12" fillId="7" borderId="13" xfId="0" applyNumberFormat="1" applyFont="1" applyFill="1" applyBorder="1" applyAlignment="1">
      <x:alignment horizontal="left" vertical="center" wrapText="1"/>
    </x:xf>
    <x:xf numFmtId="0" fontId="8" fillId="8" borderId="13" xfId="0" applyNumberFormat="1" applyFont="1" applyFill="1" applyBorder="1" applyAlignment="1">
      <x:alignment horizontal="center" vertical="center" wrapText="1"/>
    </x:xf>
    <x:xf numFmtId="0" fontId="2" fillId="8" borderId="13" xfId="0" applyNumberFormat="1" applyFont="1" applyFill="1" applyBorder="1" applyAlignment="1">
      <x:alignment horizontal="left" vertical="center" wrapText="1"/>
    </x:xf>
    <x:xf numFmtId="0" fontId="12" fillId="8" borderId="13" xfId="0" applyNumberFormat="1" applyFont="1" applyFill="1" applyBorder="1" applyAlignment="1">
      <x:alignment horizontal="center" vertical="center" wrapText="1"/>
    </x:xf>
    <x:xf numFmtId="0" fontId="12" fillId="8" borderId="13" xfId="0" applyNumberFormat="1" applyFont="1" applyFill="1" applyBorder="1" applyAlignment="1">
      <x:alignment horizontal="left" vertical="center" wrapText="1"/>
    </x:xf>
    <x:xf numFmtId="0" fontId="8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left" vertical="center" wrapText="1"/>
    </x:xf>
    <x:xf numFmtId="0" fontId="8" fillId="3" borderId="13" xfId="0" applyNumberFormat="1" applyFont="1" applyFill="1" applyBorder="1" applyAlignment="1">
      <x:alignment horizontal="center" vertical="center" wrapText="1"/>
    </x:xf>
    <x:xf numFmtId="0" fontId="2" fillId="3" borderId="13" xfId="0" applyNumberFormat="1" applyFont="1" applyFill="1" applyBorder="1" applyAlignment="1">
      <x:alignment horizontal="center" vertical="center" wrapText="1"/>
    </x:xf>
    <x:xf numFmtId="0" fontId="10" fillId="5" borderId="13" xfId="0" applyNumberFormat="1" applyFont="1" applyFill="1" applyBorder="1" applyAlignment="1">
      <x:alignment horizontal="left" vertical="center" wrapText="1"/>
    </x:xf>
    <x:xf numFmtId="0" fontId="10" fillId="5" borderId="13" xfId="0" applyNumberFormat="1" applyFont="1" applyFill="1" applyBorder="1" applyAlignment="1">
      <x:alignment horizontal="center" vertical="center" wrapText="1"/>
    </x:xf>
  </x:cellXfs>
  <x:cellStyles count="1">
    <x:cellStyle name="Normal" xfId="0"/>
  </x:cellStyles>
  <x:dxfs count="2">
    <x:dxf>
      <x:font>
        <x:b/>
        <x:color rgb="FF7A4E00"/>
      </x:font>
      <x:fill>
        <x:patternFill patternType="solid">
          <x:bgColor rgb="FFFFF4D6"/>
        </x:patternFill>
      </x:fill>
    </x:dxf>
    <x:dxf>
      <x:font>
        <x:b/>
        <x:color rgb="FFB33A2E"/>
      </x:font>
      <x:fill>
        <x:patternFill patternType="solid">
          <x:bgColor rgb="FFFCECEA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c3ca9d8137543a9" /><Relationship Type="http://schemas.openxmlformats.org/officeDocument/2006/relationships/theme" Target="/xl/theme/theme1.xml" Id="Rc3615179dfe24c0e" /><Relationship Type="http://schemas.openxmlformats.org/officeDocument/2006/relationships/sharedStrings" Target="/xl/sharedStrings.xml" Id="R459b1cd189b74532" /><Relationship Type="http://schemas.openxmlformats.org/officeDocument/2006/relationships/worksheet" Target="/xl/worksheets/sheet1.xml" Id="R4d3cfd672f574f9e" /><Relationship Type="http://schemas.openxmlformats.org/officeDocument/2006/relationships/worksheet" Target="/xl/worksheets/sheet2.xml" Id="Rf4ac2799662b47a1" /><Relationship Type="http://schemas.openxmlformats.org/officeDocument/2006/relationships/worksheet" Target="/xl/worksheets/sheet3.xml" Id="R0ab51b3e0dee4a39" /><Relationship Type="http://schemas.openxmlformats.org/officeDocument/2006/relationships/worksheet" Target="/xl/worksheets/sheet4.xml" Id="Rf97b179504984906" /><Relationship Type="http://schemas.openxmlformats.org/officeDocument/2006/relationships/worksheet" Target="/xl/worksheets/sheet5.xml" Id="Rf3e8be1af5074298" /></Relationships>
</file>

<file path=xl/tables/table1.xml><?xml version="1.0" encoding="utf-8"?>
<x:table xmlns:x="http://schemas.openxmlformats.org/spreadsheetml/2006/main" id="1" name="ProcessCardProducts" displayName="ProcessCardProducts" ref="A1:T2" headerRowCount="1" totalsRowCount="0" totalsRowShown="0">
  <x:tableColumns count="20">
    <x:tableColumn id="1" name="产品ID"/>
    <x:tableColumn id="2" name="产品选择"/>
    <x:tableColumn id="3" name="型号规格"/>
    <x:tableColumn id="4" name="系列"/>
    <x:tableColumn id="5" name="材料"/>
    <x:tableColumn id="6" name="表面处理"/>
    <x:tableColumn id="7" name="默认路线"/>
    <x:tableColumn id="8" name="支承面"/>
    <x:tableColumn id="9" name="数据版本"/>
    <x:tableColumn id="10" name="输入版本"/>
    <x:tableColumn id="11" name="批准项"/>
    <x:tableColumn id="12" name="工程项"/>
    <x:tableColumn id="13" name="参考项"/>
    <x:tableColumn id="14" name="缺失项"/>
    <x:tableColumn id="15" name="工艺卡编号"/>
    <x:tableColumn id="16" name="数量"/>
    <x:tableColumn id="17" name="生产令单"/>
    <x:tableColumn id="18" name="产品图号"/>
    <x:tableColumn id="19" name="修订"/>
    <x:tableColumn id="20" name="产品类型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ProcessCardOperations" displayName="ProcessCardOperations" ref="A1:M9" headerRowCount="1" totalsRowCount="0" totalsRowShown="0">
  <x:tableColumns count="13">
    <x:tableColumn id="1" name="检索键"/>
    <x:tableColumn id="2" name="产品选择"/>
    <x:tableColumn id="3" name="槽位"/>
    <x:tableColumn id="4" name="工序号"/>
    <x:tableColumn id="5" name="工序代码"/>
    <x:tableColumn id="6" name="工序名称"/>
    <x:tableColumn id="7" name="英文名称"/>
    <x:tableColumn id="8" name="工艺要求"/>
    <x:tableColumn id="9" name="证据状态"/>
    <x:tableColumn id="10" name="加工设备"/>
    <x:tableColumn id="11" name="模具/量检具"/>
    <x:tableColumn id="12" name="追溯要求"/>
    <x:tableColumn id="13" name="完整参数清单"/>
  </x:tableColumns>
  <x:tableStyleInfo name="TableStyleMedium2" showFirstColumn="0" showLastColumn="0" showRowStripes="1" showColumnStripes="0"/>
</x:table>
</file>

<file path=xl/tables/table3.xml><?xml version="1.0" encoding="utf-8"?>
<x:table xmlns:x="http://schemas.openxmlformats.org/spreadsheetml/2006/main" id="3" name="ProcessCardComparisons" displayName="ProcessCardComparisons" ref="A1:K6" headerRowCount="1" totalsRowCount="0" totalsRowShown="0">
  <x:tableColumns count="11">
    <x:tableColumn id="1" name="产品ID"/>
    <x:tableColumn id="2" name="型号规格"/>
    <x:tableColumn id="3" name="材料"/>
    <x:tableColumn id="4" name="数据类别"/>
    <x:tableColumn id="5" name="参数"/>
    <x:tableColumn id="6" name="当前工程计算/推荐"/>
    <x:tableColumn id="7" name="同规格旧卡实绩"/>
    <x:tableColumn id="8" name="旧卡来源"/>
    <x:tableColumn id="9" name="方法"/>
    <x:tableColumn id="10" name="置信度/状态"/>
    <x:tableColumn id="11" name="说明"/>
  </x:tableColumns>
  <x:tableStyleInfo name="TableStyleMedium2" showFirstColumn="0" showLastColumn="0" showRowStripes="1" showColumnStripes="0"/>
</x:table>
</file>

<file path=xl/tables/table4.xml><?xml version="1.0" encoding="utf-8"?>
<x:table xmlns:x="http://schemas.openxmlformats.org/spreadsheetml/2006/main" id="4" name="ProcessCardGaps" displayName="ProcessCardGaps" ref="A1:M14" headerRowCount="1" totalsRowCount="0" totalsRowShown="0">
  <x:tableColumns count="13">
    <x:tableColumn id="1" name="产品ID"/>
    <x:tableColumn id="2" name="型号"/>
    <x:tableColumn id="3" name="产品类型"/>
    <x:tableColumn id="4" name="材料"/>
    <x:tableColumn id="5" name="支承面"/>
    <x:tableColumn id="6" name="工序代码"/>
    <x:tableColumn id="7" name="参数代码"/>
    <x:tableColumn id="8" name="缺口代码"/>
    <x:tableColumn id="9" name="缺口类别"/>
    <x:tableColumn id="10" name="严重度"/>
    <x:tableColumn id="11" name="积累状态"/>
    <x:tableColumn id="12" name="中文原因"/>
    <x:tableColumn id="13" name="英文原因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f8de77b311264fa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939be5bf8660425b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30ff36e9e5664ab5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62dd5f9db91f43ef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4.5" hidden="0" customWidth="1"/>
    <x:col min="2" max="2" width="9.5" hidden="0" customWidth="1"/>
    <x:col min="3" max="3" width="9.75" hidden="0" customWidth="1"/>
    <x:col min="4" max="4" width="11.25" hidden="0" customWidth="1"/>
    <x:col min="5" max="5" width="10.75" hidden="0" customWidth="1"/>
    <x:col min="6" max="6" width="10.75" hidden="0" customWidth="1"/>
    <x:col min="7" max="7" width="11" hidden="0" customWidth="1"/>
    <x:col min="8" max="8" width="10" hidden="0" customWidth="1"/>
    <x:col min="9" max="9" width="10" hidden="0" customWidth="1"/>
    <x:col min="10" max="10" width="12" hidden="0" customWidth="1"/>
    <x:col min="11" max="11" width="8.75" hidden="0" customWidth="1"/>
    <x:col min="12" max="12" width="8.75" hidden="0" customWidth="1"/>
    <x:col min="13" max="13" width="8.75" hidden="0" customWidth="1"/>
    <x:col min="14" max="14" width="11.75" hidden="0" customWidth="1"/>
    <x:col min="16" max="16" width="0.25" hidden="0" customWidth="1"/>
  </x:cols>
  <x:sheetData>
    <x:row r="1" ht="39" customHeight="1">
      <x:c r="A1" s="63" t="str">
        <x:v>聚辉 Polysplendid
江苏聚辉智能制造有限公司</x:v>
      </x:c>
      <x:c r="B1" s="63"/>
      <x:c r="C1" s="63"/>
      <x:c r="D1" s="63"/>
      <x:c r="E1" s="65" t="str">
        <x:v>碟形弹簧工艺流程卡
DISC SPRING PROCESS ROUTE CARD</x:v>
      </x:c>
      <x:c r="F1" s="65"/>
      <x:c r="G1" s="65"/>
      <x:c r="H1" s="65"/>
      <x:c r="I1" s="65"/>
      <x:c r="J1" s="65"/>
      <x:c r="K1" s="67" t="str">
        <x:f>"编号 / NO.："&amp;IFERROR(VLOOKUP($C$3,'产品主数据'!$B$2:$T$2,14,FALSE),"")</x:f>
        <x:v>编号 / NO.：CF07-P756-V1670-R04</x:v>
      </x:c>
      <x:c r="L1" s="67"/>
      <x:c r="M1" s="67"/>
      <x:c r="N1" s="67"/>
    </x:row>
    <x:row r="2" ht="21" customHeight="1">
      <x:c r="A2" s="70" t="str">
        <x:v>统一模板：所有碟簧共用本卡，差异仅由产品选择后的实际工序与工艺参数体现。受控试卡，未批准参数不得用于生产放行。</x:v>
      </x:c>
      <x:c r="B2" s="70"/>
      <x:c r="C2" s="70"/>
      <x:c r="D2" s="70"/>
      <x:c r="E2" s="70"/>
      <x:c r="F2" s="70"/>
      <x:c r="G2" s="70"/>
      <x:c r="H2" s="70"/>
      <x:c r="I2" s="70"/>
      <x:c r="J2" s="70"/>
      <x:c r="K2" s="70"/>
      <x:c r="L2" s="70"/>
      <x:c r="M2" s="70"/>
      <x:c r="N2" s="70"/>
      <x:c r="P2" s="56" t="str">
        <x:v>P756 V1670 | 25.00*12.20*1.00*1.80 | 60Si2MnA | BLACK_OXIDE</x:v>
      </x:c>
    </x:row>
    <x:row r="3" ht="19.5" customHeight="1">
      <x:c r="A3" s="73" t="str">
        <x:v>产品选择</x:v>
      </x:c>
      <x:c r="B3" s="73"/>
      <x:c r="C3" s="79" t="str">
        <x:v>P756 V1670 | 25.00*12.20*1.00*1.80 | 60Si2MnA | BLACK_OXIDE</x:v>
      </x:c>
      <x:c r="D3" s="79"/>
      <x:c r="E3" s="79"/>
      <x:c r="F3" s="79"/>
      <x:c r="G3" s="73" t="str">
        <x:v>型号规格</x:v>
      </x:c>
      <x:c r="H3" s="73"/>
      <x:c r="I3" s="60" t="str">
        <x:f>IFERROR(VLOOKUP($C$3,'产品主数据'!$B$2:$T$2,2,FALSE),"")</x:f>
        <x:v>25.00*12.20*1.00*1.80</x:v>
      </x:c>
      <x:c r="J3" s="60"/>
      <x:c r="K3" s="60"/>
      <x:c r="L3" s="73" t="str">
        <x:v>数量</x:v>
      </x:c>
      <x:c r="M3" s="60" t="str">
        <x:f>IFERROR(VLOOKUP($C$3,'产品主数据'!$B$2:$T$2,15,FALSE),"")</x:f>
      </x:c>
      <x:c r="N3" s="60"/>
    </x:row>
    <x:row r="4" ht="19.5" customHeight="1">
      <x:c r="A4" s="73" t="str">
        <x:v>生产令单</x:v>
      </x:c>
      <x:c r="B4" s="73"/>
      <x:c r="C4" s="60" t="str">
        <x:f>IFERROR(VLOOKUP($C$3,'产品主数据'!$B$2:$T$2,16,FALSE),"")</x:f>
      </x:c>
      <x:c r="D4" s="60"/>
      <x:c r="E4" s="73" t="str">
        <x:v>产品图号</x:v>
      </x:c>
      <x:c r="F4" s="73"/>
      <x:c r="G4" s="60" t="str">
        <x:f>IFERROR(VLOOKUP($C$3,'产品主数据'!$B$2:$T$2,17,FALSE),"")</x:f>
        <x:v>JH-DS-P756</x:v>
      </x:c>
      <x:c r="H4" s="60"/>
      <x:c r="I4" s="73" t="str">
        <x:v>类别</x:v>
      </x:c>
      <x:c r="J4" s="60" t="str">
        <x:f>IFERROR(VLOOKUP($C$3,'产品主数据'!$B$2:$T$2,3,FALSE),"")</x:f>
        <x:v>SUPPLEMENTARY</x:v>
      </x:c>
      <x:c r="K4" s="60"/>
      <x:c r="L4" s="73" t="str">
        <x:v>附图</x:v>
      </x:c>
      <x:c r="M4" s="60" t="str">
        <x:v>有□  无□</x:v>
      </x:c>
      <x:c r="N4" s="60"/>
    </x:row>
    <x:row r="5" ht="19.5" customHeight="1">
      <x:c r="A5" s="73" t="str">
        <x:v>材料牌号</x:v>
      </x:c>
      <x:c r="B5" s="73"/>
      <x:c r="C5" s="60" t="str">
        <x:f>IFERROR(VLOOKUP($C$3,'产品主数据'!$B$2:$T$2,4,FALSE),"")</x:f>
        <x:v>60Si2MnA</x:v>
      </x:c>
      <x:c r="D5" s="60"/>
      <x:c r="E5" s="73" t="str">
        <x:v>表面处理</x:v>
      </x:c>
      <x:c r="F5" s="73"/>
      <x:c r="G5" s="60" t="str">
        <x:f>IFERROR(VLOOKUP($C$3,'产品主数据'!$B$2:$T$2,5,FALSE),"")</x:f>
        <x:v>发蓝/黑色氧化</x:v>
      </x:c>
      <x:c r="H5" s="60"/>
      <x:c r="I5" s="73" t="str">
        <x:v>默认路线</x:v>
      </x:c>
      <x:c r="J5" s="60" t="str">
        <x:f>IFERROR(VLOOKUP($C$3,'产品主数据'!$B$2:$T$2,6,FALSE),"")</x:f>
        <x:v>一次冲压成型＋低合金钢淬火回火＋无支承面＋强压＋发蓝/黑色氧化</x:v>
      </x:c>
      <x:c r="K5" s="60"/>
      <x:c r="L5" s="73"/>
      <x:c r="M5" s="60"/>
      <x:c r="N5" s="60"/>
    </x:row>
    <x:row r="6" ht="19.5" customHeight="1">
      <x:c r="A6" s="73" t="str">
        <x:v>编制</x:v>
      </x:c>
      <x:c r="B6" s="73"/>
      <x:c r="C6" s="60" t="str"/>
      <x:c r="D6" s="60"/>
      <x:c r="E6" s="73" t="str">
        <x:v>校核</x:v>
      </x:c>
      <x:c r="F6" s="73"/>
      <x:c r="G6" s="60" t="str"/>
      <x:c r="H6" s="60"/>
      <x:c r="I6" s="73" t="str">
        <x:v>批准</x:v>
      </x:c>
      <x:c r="J6" s="60" t="str"/>
      <x:c r="K6" s="60"/>
      <x:c r="L6" s="73" t="str">
        <x:v>修订</x:v>
      </x:c>
      <x:c r="M6" s="60" t="str">
        <x:f>IFERROR(VLOOKUP($C$3,'产品主数据'!$B$2:$T$2,18,FALSE),"")</x:f>
        <x:v>R04</x:v>
      </x:c>
      <x:c r="N6" s="60"/>
    </x:row>
    <x:row r="7" ht="17.25" customHeight="1">
      <x:c r="A7" s="81" t="str">
        <x:v>证据标识：[批准] 当前批准值　[工程] 当前工程计算值　[参考] 历史/厂商参考，尚未批准　[待确认] 缺少现行正式来源</x:v>
      </x:c>
      <x:c r="B7" s="81"/>
      <x:c r="C7" s="81"/>
      <x:c r="D7" s="81"/>
      <x:c r="E7" s="81"/>
      <x:c r="F7" s="81"/>
      <x:c r="G7" s="81"/>
      <x:c r="H7" s="81"/>
      <x:c r="I7" s="81"/>
      <x:c r="J7" s="81"/>
      <x:c r="K7" s="81"/>
      <x:c r="L7" s="81"/>
      <x:c r="M7" s="81"/>
      <x:c r="N7" s="81"/>
    </x:row>
    <x:row r="8" ht="24" customHeight="1">
      <x:c r="A8" s="83" t="str">
        <x:v>序号</x:v>
      </x:c>
      <x:c r="B8" s="83" t="str">
        <x:v>工序名称</x:v>
      </x:c>
      <x:c r="C8" s="83" t="str"/>
      <x:c r="D8" s="83" t="str">
        <x:v>工艺要求及关键参数</x:v>
      </x:c>
      <x:c r="E8" s="83" t="str"/>
      <x:c r="F8" s="83" t="str"/>
      <x:c r="G8" s="83" t="str"/>
      <x:c r="H8" s="83" t="str">
        <x:v>加工设备</x:v>
      </x:c>
      <x:c r="I8" s="83" t="str"/>
      <x:c r="J8" s="83" t="str">
        <x:v>模具/量检具</x:v>
      </x:c>
      <x:c r="K8" s="83" t="str">
        <x:v>操作者/日期</x:v>
      </x:c>
      <x:c r="L8" s="83" t="str">
        <x:v>首检/日期</x:v>
      </x:c>
      <x:c r="M8" s="83" t="str">
        <x:v>完检/日期</x:v>
      </x:c>
      <x:c r="N8" s="83" t="str">
        <x:v>追溯性标识</x:v>
      </x:c>
    </x:row>
    <x:row r="9" ht="36" customHeight="1">
      <x:c r="A9" s="87" t="n">
        <x:f>IFERROR(VLOOKUP($C$3&amp;"|1",'工序参数'!$A$2:$M$9,4,FALSE),"")</x:f>
        <x:v>10</x:v>
      </x:c>
      <x:c r="B9" s="87" t="str">
        <x:f>IFERROR(VLOOKUP($C$3&amp;"|1",'工序参数'!$A$2:$M$9,6,FALSE),"")</x:f>
        <x:v>材料验收</x:v>
      </x:c>
      <x:c r="C9" s="87"/>
      <x:c r="D9" s="86" t="str">
        <x:f>IFERROR(VLOOKUP($C$3&amp;"|1",'工序参数'!$A$2:$M$9,8,FALSE),"")</x:f>
        <x:v>[批准] 材料：60Si2MnA</x:v>
      </x:c>
      <x:c r="E9" s="86"/>
      <x:c r="F9" s="86"/>
      <x:c r="G9" s="86"/>
      <x:c r="H9" s="86" t="str">
        <x:f>IFERROR(VLOOKUP($C$3&amp;"|1",'工序参数'!$A$2:$M$9,10,FALSE),"")</x:f>
        <x:v>材料检验设备
型号待确认</x:v>
      </x:c>
      <x:c r="I9" s="86"/>
      <x:c r="J9" s="86" t="str">
        <x:f>IFERROR(VLOOKUP($C$3&amp;"|1",'工序参数'!$A$2:$M$9,11,FALSE),"")</x:f>
        <x:v>材质证明/硬度
量具待确认</x:v>
      </x:c>
      <x:c r="K9" s="86"/>
      <x:c r="L9" s="86"/>
      <x:c r="M9" s="86"/>
      <x:c r="N9" s="86" t="str">
        <x:f>IFERROR(VLOOKUP($C$3&amp;"|1",'工序参数'!$A$2:$M$9,12,FALSE),"")</x:f>
        <x:v>批次/炉号/检验记录号</x:v>
      </x:c>
    </x:row>
    <x:row r="10" ht="69" customHeight="1">
      <x:c r="A10" s="87" t="n">
        <x:f>IFERROR(VLOOKUP($C$3&amp;"|2",'工序参数'!$A$2:$M$9,4,FALSE),"")</x:f>
        <x:v>20</x:v>
      </x:c>
      <x:c r="B10" s="87" t="str">
        <x:f>IFERROR(VLOOKUP($C$3&amp;"|2",'工序参数'!$A$2:$M$9,6,FALSE),"")</x:f>
        <x:v>一次冲压成型</x:v>
      </x:c>
      <x:c r="C10" s="87"/>
      <x:c r="D10" s="86" t="str">
        <x:f>IFERROR(VLOOKUP($C$3&amp;"|2",'工序参数'!$A$2:$M$9,8,FALSE),"")</x:f>
        <x:v>[批准] 毛坯：一次冲压成型
[工程] 平坯 d（面积加权）：12.23 ⁺⁰·¹⁹₋₀·₀₂ mm
[工程] 平坯 D（面积加权）：24.98 ⁺⁰·⁰³₋₀·₂₂ mm
[推荐·同材料旧卡插值] 平坯车加工 D：24.93 ⁰·⁰⁰₋₀·₀₈ mm
[推荐·同材料旧卡插值] 平坯车加工 d：11.95 ⁺⁰·¹⁰₀·₀₀ mm
[推荐·同材料插值] 成形高度 H：2.04 mm（1.85～2.10；邻近规格 4 个；置信度低）</x:v>
      </x:c>
      <x:c r="E10" s="86"/>
      <x:c r="F10" s="86"/>
      <x:c r="G10" s="86"/>
      <x:c r="H10" s="86" t="str">
        <x:f>IFERROR(VLOOKUP($C$3&amp;"|2",'工序参数'!$A$2:$M$9,10,FALSE),"")</x:f>
        <x:v>冲压成形压力机/模具
型号待确认</x:v>
      </x:c>
      <x:c r="I10" s="86"/>
      <x:c r="J10" s="86" t="str">
        <x:f>IFERROR(VLOOKUP($C$3&amp;"|2",'工序参数'!$A$2:$M$9,11,FALSE),"")</x:f>
        <x:v>D、d、t、H、外观
量具待确认</x:v>
      </x:c>
      <x:c r="K10" s="86"/>
      <x:c r="L10" s="86"/>
      <x:c r="M10" s="86"/>
      <x:c r="N10" s="86" t="str">
        <x:f>IFERROR(VLOOKUP($C$3&amp;"|2",'工序参数'!$A$2:$M$9,12,FALSE),"")</x:f>
        <x:v>批次/炉号/检验记录号</x:v>
      </x:c>
    </x:row>
    <x:row r="11" ht="79.5" customHeight="1">
      <x:c r="A11" s="87" t="n">
        <x:f>IFERROR(VLOOKUP($C$3&amp;"|3",'工序参数'!$A$2:$M$9,4,FALSE),"")</x:f>
        <x:v>60</x:v>
      </x:c>
      <x:c r="B11" s="87" t="str">
        <x:f>IFERROR(VLOOKUP($C$3&amp;"|3",'工序参数'!$A$2:$M$9,6,FALSE),"")</x:f>
        <x:v>材料专用淬回火</x:v>
      </x:c>
      <x:c r="C11" s="87"/>
      <x:c r="D11" s="86" t="str">
        <x:f>IFERROR(VLOOKUP($C$3&amp;"|3",'工序参数'!$A$2:$M$9,8,FALSE),"")</x:f>
        <x:v>[推荐·同材料旧卡规律] 淬火后硬度：≥60.00 HRC
[推荐·同材料旧卡规律] 淬火温度：870.00 °C
[待确认] 淬火保温时间：旧卡未填写；待现行热处理规程确认
[推荐·同材料旧卡规律] 回火/时效温度：450.00 °C
[待确认] 回火/时效保温时间：旧卡未填写；待现行热处理规程确认
[批准] 最终硬度：425.00～510.00
[推荐·同材料旧卡规律] 旧卡执行最终硬度：45.00～48.00 HRC</x:v>
      </x:c>
      <x:c r="E11" s="86"/>
      <x:c r="F11" s="86"/>
      <x:c r="G11" s="86"/>
      <x:c r="H11" s="86" t="str">
        <x:f>IFERROR(VLOOKUP($C$3&amp;"|3",'工序参数'!$A$2:$M$9,10,FALSE),"")</x:f>
        <x:v>热处理炉
炉号待填写</x:v>
      </x:c>
      <x:c r="I11" s="86"/>
      <x:c r="J11" s="86" t="str">
        <x:f>IFERROR(VLOOKUP($C$3&amp;"|3",'工序参数'!$A$2:$M$9,11,FALSE),"")</x:f>
        <x:v>硬度/炉温曲线
记录待确认</x:v>
      </x:c>
      <x:c r="K11" s="86"/>
      <x:c r="L11" s="86"/>
      <x:c r="M11" s="86"/>
      <x:c r="N11" s="86" t="str">
        <x:f>IFERROR(VLOOKUP($C$3&amp;"|3",'工序参数'!$A$2:$M$9,12,FALSE),"")</x:f>
        <x:v>批次/炉号/检验记录号</x:v>
      </x:c>
    </x:row>
    <x:row r="12" ht="36" customHeight="1">
      <x:c r="A12" s="87" t="n">
        <x:f>IFERROR(VLOOKUP($C$3&amp;"|4",'工序参数'!$A$2:$M$9,4,FALSE),"")</x:f>
        <x:v>70</x:v>
      </x:c>
      <x:c r="B12" s="87" t="str">
        <x:f>IFERROR(VLOOKUP($C$3&amp;"|4",'工序参数'!$A$2:$M$9,6,FALSE),"")</x:f>
        <x:v>滚磨</x:v>
      </x:c>
      <x:c r="C12" s="87"/>
      <x:c r="D12" s="86" t="str">
        <x:f>IFERROR(VLOOKUP($C$3&amp;"|4",'工序参数'!$A$2:$M$9,8,FALSE),"")</x:f>
        <x:v>[工程] 圆角 R：0.20 mm</x:v>
      </x:c>
      <x:c r="E12" s="86"/>
      <x:c r="F12" s="86"/>
      <x:c r="G12" s="86"/>
      <x:c r="H12" s="86" t="str">
        <x:f>IFERROR(VLOOKUP($C$3&amp;"|4",'工序参数'!$A$2:$M$9,10,FALSE),"")</x:f>
        <x:v>滚磨机
型号待确认</x:v>
      </x:c>
      <x:c r="I12" s="86"/>
      <x:c r="J12" s="86" t="str">
        <x:f>IFERROR(VLOOKUP($C$3&amp;"|4",'工序参数'!$A$2:$M$9,11,FALSE),"")</x:f>
        <x:v>毛刺、圆角、表面
量具待确认</x:v>
      </x:c>
      <x:c r="K12" s="86"/>
      <x:c r="L12" s="86"/>
      <x:c r="M12" s="86"/>
      <x:c r="N12" s="86" t="str">
        <x:f>IFERROR(VLOOKUP($C$3&amp;"|4",'工序参数'!$A$2:$M$9,12,FALSE),"")</x:f>
        <x:v>批次/炉号/检验记录号</x:v>
      </x:c>
    </x:row>
    <x:row r="13" ht="37.5" customHeight="1">
      <x:c r="A13" s="87" t="n">
        <x:f>IFERROR(VLOOKUP($C$3&amp;"|5",'工序参数'!$A$2:$M$9,4,FALSE),"")</x:f>
        <x:v>90</x:v>
      </x:c>
      <x:c r="B13" s="87" t="str">
        <x:f>IFERROR(VLOOKUP($C$3&amp;"|5",'工序参数'!$A$2:$M$9,6,FALSE),"")</x:f>
        <x:v>强压</x:v>
      </x:c>
      <x:c r="C13" s="87"/>
      <x:c r="D13" s="86" t="str">
        <x:f>IFERROR(VLOOKUP($C$3&amp;"|5",'工序参数'!$A$2:$M$9,8,FALSE),"")</x:f>
        <x:v>[批准] 强压后 H0：1.80 ⁺⁰·¹⁰₋₀·₀₅ mm
[批准] 强压次数：5.00 次
[工程] 强压最低力：≥2977.08 N</x:v>
      </x:c>
      <x:c r="E13" s="86"/>
      <x:c r="F13" s="86"/>
      <x:c r="G13" s="86"/>
      <x:c r="H13" s="86" t="str">
        <x:f>IFERROR(VLOOKUP($C$3&amp;"|5",'工序参数'!$A$2:$M$9,10,FALSE),"")</x:f>
        <x:v>强压设备
型号待确认</x:v>
      </x:c>
      <x:c r="I13" s="86"/>
      <x:c r="J13" s="86" t="str">
        <x:f>IFERROR(VLOOKUP($C$3&amp;"|5",'工序参数'!$A$2:$M$9,11,FALSE),"")</x:f>
        <x:v>次数、预置高度、H0、裂纹
记录待确认</x:v>
      </x:c>
      <x:c r="K13" s="86"/>
      <x:c r="L13" s="86"/>
      <x:c r="M13" s="86"/>
      <x:c r="N13" s="86" t="str">
        <x:f>IFERROR(VLOOKUP($C$3&amp;"|5",'工序参数'!$A$2:$M$9,12,FALSE),"")</x:f>
        <x:v>批次/炉号/检验记录号</x:v>
      </x:c>
    </x:row>
    <x:row r="14" ht="58.5" customHeight="1">
      <x:c r="A14" s="87" t="n">
        <x:f>IFERROR(VLOOKUP($C$3&amp;"|6",'工序参数'!$A$2:$M$9,4,FALSE),"")</x:f>
        <x:v>110</x:v>
      </x:c>
      <x:c r="B14" s="87" t="str">
        <x:f>IFERROR(VLOOKUP($C$3&amp;"|6",'工序参数'!$A$2:$M$9,6,FALSE),"")</x:f>
        <x:v>负荷及尺寸检验</x:v>
      </x:c>
      <x:c r="C14" s="87"/>
      <x:c r="D14" s="86" t="str">
        <x:f>IFERROR(VLOOKUP($C$3&amp;"|6",'工序参数'!$A$2:$M$9,8,FALSE),"")</x:f>
        <x:v>[批准] 成品 H0：1.80 ⁺⁰·¹⁰₋₀·₀₅ mm
[批准] 成品 d：12.20 ⁺⁰·¹⁸₀·₀₀ mm
[批准] 成品 D：25.00 ⁰·⁰⁰₋₀·₂₁ mm
[批准] 成品 t/t′：1.00 ⁺⁰·⁰³₋₀·₀₉ mm
[工程] F75：1488.54 ⁺²⁵·⁰⁰₋₇·₅₀ N</x:v>
      </x:c>
      <x:c r="E14" s="86"/>
      <x:c r="F14" s="86"/>
      <x:c r="G14" s="86"/>
      <x:c r="H14" s="86" t="str">
        <x:f>IFERROR(VLOOKUP($C$3&amp;"|6",'工序参数'!$A$2:$M$9,10,FALSE),"")</x:f>
        <x:v>负荷试验机
型号待确认</x:v>
      </x:c>
      <x:c r="I14" s="86"/>
      <x:c r="J14" s="86" t="str">
        <x:f>IFERROR(VLOOKUP($C$3&amp;"|6",'工序参数'!$A$2:$M$9,11,FALSE),"")</x:f>
        <x:v>D、d、t、H0、F75
量具待确认</x:v>
      </x:c>
      <x:c r="K14" s="86"/>
      <x:c r="L14" s="86"/>
      <x:c r="M14" s="86"/>
      <x:c r="N14" s="86" t="str">
        <x:f>IFERROR(VLOOKUP($C$3&amp;"|6",'工序参数'!$A$2:$M$9,12,FALSE),"")</x:f>
        <x:v>批次/炉号/检验记录号</x:v>
      </x:c>
    </x:row>
    <x:row r="15" ht="36" customHeight="1">
      <x:c r="A15" s="87" t="n">
        <x:f>IFERROR(VLOOKUP($C$3&amp;"|7",'工序参数'!$A$2:$M$9,4,FALSE),"")</x:f>
        <x:v>120</x:v>
      </x:c>
      <x:c r="B15" s="87" t="str">
        <x:f>IFERROR(VLOOKUP($C$3&amp;"|7",'工序参数'!$A$2:$M$9,6,FALSE),"")</x:f>
        <x:v>默认供货表面控制</x:v>
      </x:c>
      <x:c r="C15" s="87"/>
      <x:c r="D15" s="86" t="str">
        <x:f>IFERROR(VLOOKUP($C$3&amp;"|7",'工序参数'!$A$2:$M$9,8,FALSE),"")</x:f>
        <x:v>[批准] 表面处理：发蓝/黑色氧化</x:v>
      </x:c>
      <x:c r="E15" s="86"/>
      <x:c r="F15" s="86"/>
      <x:c r="G15" s="86"/>
      <x:c r="H15" s="86" t="str">
        <x:f>IFERROR(VLOOKUP($C$3&amp;"|7",'工序参数'!$A$2:$M$9,10,FALSE),"")</x:f>
        <x:v>表面处理线
批次待填写</x:v>
      </x:c>
      <x:c r="I15" s="86"/>
      <x:c r="J15" s="86" t="str">
        <x:f>IFERROR(VLOOKUP($C$3&amp;"|7",'工序参数'!$A$2:$M$9,11,FALSE),"")</x:f>
        <x:v>外观/膜层
标准待确认</x:v>
      </x:c>
      <x:c r="K15" s="86"/>
      <x:c r="L15" s="86"/>
      <x:c r="M15" s="86"/>
      <x:c r="N15" s="86" t="str">
        <x:f>IFERROR(VLOOKUP($C$3&amp;"|7",'工序参数'!$A$2:$M$9,12,FALSE),"")</x:f>
        <x:v>批次/炉号/检验记录号</x:v>
      </x:c>
    </x:row>
    <x:row r="16" ht="36" customHeight="1">
      <x:c r="A16" s="87" t="n">
        <x:f>IFERROR(VLOOKUP($C$3&amp;"|8",'工序参数'!$A$2:$M$9,4,FALSE),"")</x:f>
        <x:v>140</x:v>
      </x:c>
      <x:c r="B16" s="87" t="str">
        <x:f>IFERROR(VLOOKUP($C$3&amp;"|8",'工序参数'!$A$2:$M$9,6,FALSE),"")</x:f>
        <x:v>标识、包装和追溯</x:v>
      </x:c>
      <x:c r="C16" s="87"/>
      <x:c r="D16" s="86" t="str">
        <x:f>IFERROR(VLOOKUP($C$3&amp;"|8",'工序参数'!$A$2:$M$9,8,FALSE),"")</x:f>
        <x:v>[待确认] 标识、包装、批次和追溯表单按订单及现行规范填写</x:v>
      </x:c>
      <x:c r="E16" s="86"/>
      <x:c r="F16" s="86"/>
      <x:c r="G16" s="86"/>
      <x:c r="H16" s="86" t="str">
        <x:f>IFERROR(VLOOKUP($C$3&amp;"|8",'工序参数'!$A$2:$M$9,10,FALSE),"")</x:f>
        <x:v>标识/包装工位</x:v>
      </x:c>
      <x:c r="I16" s="86"/>
      <x:c r="J16" s="86" t="str">
        <x:f>IFERROR(VLOOKUP($C$3&amp;"|8",'工序参数'!$A$2:$M$9,11,FALSE),"")</x:f>
        <x:v>标识、数量、包装</x:v>
      </x:c>
      <x:c r="K16" s="86"/>
      <x:c r="L16" s="86"/>
      <x:c r="M16" s="86"/>
      <x:c r="N16" s="86" t="str">
        <x:f>IFERROR(VLOOKUP($C$3&amp;"|8",'工序参数'!$A$2:$M$9,12,FALSE),"")</x:f>
        <x:v>批次/炉号/检验记录号</x:v>
      </x:c>
    </x:row>
    <x:row r="17" ht="36" customHeight="1">
      <x:c r="A17" s="87" t="str">
        <x:f>IFERROR(VLOOKUP($C$3&amp;"|9",'工序参数'!$A$2:$M$9,4,FALSE),"")</x:f>
      </x:c>
      <x:c r="B17" s="87" t="str">
        <x:f>IFERROR(VLOOKUP($C$3&amp;"|9",'工序参数'!$A$2:$M$9,6,FALSE),"")</x:f>
      </x:c>
      <x:c r="C17" s="87"/>
      <x:c r="D17" s="86" t="str">
        <x:f>IFERROR(VLOOKUP($C$3&amp;"|9",'工序参数'!$A$2:$M$9,8,FALSE),"")</x:f>
      </x:c>
      <x:c r="E17" s="86"/>
      <x:c r="F17" s="86"/>
      <x:c r="G17" s="86"/>
      <x:c r="H17" s="86" t="str">
        <x:f>IFERROR(VLOOKUP($C$3&amp;"|9",'工序参数'!$A$2:$M$9,10,FALSE),"")</x:f>
      </x:c>
      <x:c r="I17" s="86"/>
      <x:c r="J17" s="86" t="str">
        <x:f>IFERROR(VLOOKUP($C$3&amp;"|9",'工序参数'!$A$2:$M$9,11,FALSE),"")</x:f>
      </x:c>
      <x:c r="K17" s="86"/>
      <x:c r="L17" s="86"/>
      <x:c r="M17" s="86"/>
      <x:c r="N17" s="86" t="str">
        <x:f>IFERROR(VLOOKUP($C$3&amp;"|9",'工序参数'!$A$2:$M$9,12,FALSE),"")</x:f>
      </x:c>
    </x:row>
    <x:row r="18" ht="36" customHeight="1">
      <x:c r="A18" s="87" t="str">
        <x:f>IFERROR(VLOOKUP($C$3&amp;"|10",'工序参数'!$A$2:$M$9,4,FALSE),"")</x:f>
      </x:c>
      <x:c r="B18" s="87" t="str">
        <x:f>IFERROR(VLOOKUP($C$3&amp;"|10",'工序参数'!$A$2:$M$9,6,FALSE),"")</x:f>
      </x:c>
      <x:c r="C18" s="87"/>
      <x:c r="D18" s="86" t="str">
        <x:f>IFERROR(VLOOKUP($C$3&amp;"|10",'工序参数'!$A$2:$M$9,8,FALSE),"")</x:f>
      </x:c>
      <x:c r="E18" s="86"/>
      <x:c r="F18" s="86"/>
      <x:c r="G18" s="86"/>
      <x:c r="H18" s="86" t="str">
        <x:f>IFERROR(VLOOKUP($C$3&amp;"|10",'工序参数'!$A$2:$M$9,10,FALSE),"")</x:f>
      </x:c>
      <x:c r="I18" s="86"/>
      <x:c r="J18" s="86" t="str">
        <x:f>IFERROR(VLOOKUP($C$3&amp;"|10",'工序参数'!$A$2:$M$9,11,FALSE),"")</x:f>
      </x:c>
      <x:c r="K18" s="86"/>
      <x:c r="L18" s="86"/>
      <x:c r="M18" s="86"/>
      <x:c r="N18" s="86" t="str">
        <x:f>IFERROR(VLOOKUP($C$3&amp;"|10",'工序参数'!$A$2:$M$9,12,FALSE),"")</x:f>
      </x:c>
    </x:row>
    <x:row r="19" ht="36" customHeight="1">
      <x:c r="A19" s="87" t="str">
        <x:f>IFERROR(VLOOKUP($C$3&amp;"|11",'工序参数'!$A$2:$M$9,4,FALSE),"")</x:f>
      </x:c>
      <x:c r="B19" s="87" t="str">
        <x:f>IFERROR(VLOOKUP($C$3&amp;"|11",'工序参数'!$A$2:$M$9,6,FALSE),"")</x:f>
      </x:c>
      <x:c r="C19" s="87"/>
      <x:c r="D19" s="86" t="str">
        <x:f>IFERROR(VLOOKUP($C$3&amp;"|11",'工序参数'!$A$2:$M$9,8,FALSE),"")</x:f>
      </x:c>
      <x:c r="E19" s="86"/>
      <x:c r="F19" s="86"/>
      <x:c r="G19" s="86"/>
      <x:c r="H19" s="86" t="str">
        <x:f>IFERROR(VLOOKUP($C$3&amp;"|11",'工序参数'!$A$2:$M$9,10,FALSE),"")</x:f>
      </x:c>
      <x:c r="I19" s="86"/>
      <x:c r="J19" s="86" t="str">
        <x:f>IFERROR(VLOOKUP($C$3&amp;"|11",'工序参数'!$A$2:$M$9,11,FALSE),"")</x:f>
      </x:c>
      <x:c r="K19" s="86"/>
      <x:c r="L19" s="86"/>
      <x:c r="M19" s="86"/>
      <x:c r="N19" s="86" t="str">
        <x:f>IFERROR(VLOOKUP($C$3&amp;"|11",'工序参数'!$A$2:$M$9,12,FALSE),"")</x:f>
      </x:c>
    </x:row>
    <x:row r="20" ht="36" customHeight="1">
      <x:c r="A20" s="87" t="str">
        <x:f>IFERROR(VLOOKUP($C$3&amp;"|12",'工序参数'!$A$2:$M$9,4,FALSE),"")</x:f>
      </x:c>
      <x:c r="B20" s="87" t="str">
        <x:f>IFERROR(VLOOKUP($C$3&amp;"|12",'工序参数'!$A$2:$M$9,6,FALSE),"")</x:f>
      </x:c>
      <x:c r="C20" s="87"/>
      <x:c r="D20" s="86" t="str">
        <x:f>IFERROR(VLOOKUP($C$3&amp;"|12",'工序参数'!$A$2:$M$9,8,FALSE),"")</x:f>
      </x:c>
      <x:c r="E20" s="86"/>
      <x:c r="F20" s="86"/>
      <x:c r="G20" s="86"/>
      <x:c r="H20" s="86" t="str">
        <x:f>IFERROR(VLOOKUP($C$3&amp;"|12",'工序参数'!$A$2:$M$9,10,FALSE),"")</x:f>
      </x:c>
      <x:c r="I20" s="86"/>
      <x:c r="J20" s="86" t="str">
        <x:f>IFERROR(VLOOKUP($C$3&amp;"|12",'工序参数'!$A$2:$M$9,11,FALSE),"")</x:f>
      </x:c>
      <x:c r="K20" s="86"/>
      <x:c r="L20" s="86"/>
      <x:c r="M20" s="86"/>
      <x:c r="N20" s="86" t="str">
        <x:f>IFERROR(VLOOKUP($C$3&amp;"|12",'工序参数'!$A$2:$M$9,12,FALSE),"")</x:f>
      </x:c>
    </x:row>
    <x:row r="21" ht="21" customHeight="1">
      <x:c r="A21" s="88" t="str">
        <x:v>过程记录：操作者、首检和完检应在相应工序行签字并填写日期；设备、工装、量检具、炉号、批次和不合格处置按批准文件填写。</x:v>
      </x:c>
      <x:c r="B21" s="88"/>
      <x:c r="C21" s="88"/>
      <x:c r="D21" s="88"/>
      <x:c r="E21" s="88"/>
      <x:c r="F21" s="88"/>
      <x:c r="G21" s="88"/>
      <x:c r="H21" s="88"/>
      <x:c r="I21" s="88"/>
      <x:c r="J21" s="88"/>
      <x:c r="K21" s="88"/>
      <x:c r="L21" s="88"/>
      <x:c r="M21" s="88"/>
      <x:c r="N21" s="88"/>
    </x:row>
    <x:row r="22" ht="21" customHeight="1">
      <x:c r="A22" s="92" t="str">
        <x:v>参数状态</x:v>
      </x:c>
      <x:c r="B22" s="92"/>
      <x:c r="C22" s="92" t="str">
        <x:f>"批准 "&amp;IFERROR(VLOOKUP($C$3,'产品主数据'!$B$2:$T$2,10,FALSE),"")&amp;" / 工程 "&amp;IFERROR(VLOOKUP($C$3,'产品主数据'!$B$2:$T$2,11,FALSE),"")&amp;" / 参考 "&amp;IFERROR(VLOOKUP($C$3,'产品主数据'!$B$2:$T$2,12,FALSE),"")&amp;" / 缺失 "&amp;IFERROR(VLOOKUP($C$3,'产品主数据'!$B$2:$T$2,13,FALSE),"")</x:f>
        <x:v>批准 10 / 工程 7 / 参考 0 / 缺失 6</x:v>
      </x:c>
      <x:c r="D22" s="92"/>
      <x:c r="E22" s="92"/>
      <x:c r="F22" s="92"/>
      <x:c r="G22" s="92" t="str">
        <x:v>输入版本</x:v>
      </x:c>
      <x:c r="H22" s="92"/>
      <x:c r="I22" s="92" t="str">
        <x:f>$C$3&amp;" / DV"&amp;IFERROR(VLOOKUP($C$3,'产品主数据'!$B$2:$T$2,8,FALSE),"")&amp;" / CF07-E2-PROCESS-PARAMETERS-R03"</x:f>
        <x:v>P756 V1670 | 25.00*12.20*1.00*1.80 | 60Si2MnA | BLACK_OXIDE / DV3 / CF07-E2-PROCESS-PARAMETERS-R03</x:v>
      </x:c>
      <x:c r="J22" s="92"/>
      <x:c r="K22" s="92"/>
      <x:c r="L22" s="92"/>
      <x:c r="M22" s="92"/>
      <x:c r="N22" s="92"/>
    </x:row>
    <x:row r="23" ht="21" customHeight="1">
      <x:c r="A23" s="95" t="str">
        <x:v>生产放行</x:v>
      </x:c>
      <x:c r="B23" s="95"/>
      <x:c r="C23" s="95" t="str">
        <x:v>受控试卡：存在 [参考] 或 [待确认] 的生产关键参数时不得投料、过程放行或成品放行。</x:v>
      </x:c>
      <x:c r="D23" s="95"/>
      <x:c r="E23" s="95"/>
      <x:c r="F23" s="95"/>
      <x:c r="G23" s="95"/>
      <x:c r="H23" s="95"/>
      <x:c r="I23" s="95"/>
      <x:c r="J23" s="95"/>
      <x:c r="K23" s="95"/>
      <x:c r="L23" s="95"/>
      <x:c r="M23" s="95"/>
      <x:c r="N23" s="95"/>
    </x:row>
    <x:row r="24" ht="21" customHeight="1">
      <x:c r="A24" s="97" t="str">
        <x:v>工艺批准</x:v>
      </x:c>
      <x:c r="B24" s="97"/>
      <x:c r="C24" s="97" t="str"/>
      <x:c r="D24" s="97"/>
      <x:c r="E24" s="97" t="str">
        <x:v>质量批准</x:v>
      </x:c>
      <x:c r="F24" s="97"/>
      <x:c r="G24" s="97" t="str"/>
      <x:c r="H24" s="97"/>
      <x:c r="I24" s="97" t="str">
        <x:v>生产批准</x:v>
      </x:c>
      <x:c r="J24" s="97"/>
      <x:c r="K24" s="97" t="str"/>
      <x:c r="L24" s="97"/>
      <x:c r="M24" s="97" t="str">
        <x:v>生效日期</x:v>
      </x:c>
      <x:c r="N24" s="97"/>
    </x:row>
    <x:row r="25" ht="18" customHeight="1">
      <x:c r="A25" s="99" t="str">
        <x:v>打印设置：A3 横向；打印区域 A1:N25；缩放为 1 页宽 × 1 页高。主卡只打印本工作表，产品、工序与缺口数据保留为可追溯输入。</x:v>
      </x:c>
      <x:c r="B25" s="99"/>
      <x:c r="C25" s="99"/>
      <x:c r="D25" s="99"/>
      <x:c r="E25" s="99"/>
      <x:c r="F25" s="99"/>
      <x:c r="G25" s="99"/>
      <x:c r="H25" s="99"/>
      <x:c r="I25" s="99"/>
      <x:c r="J25" s="99"/>
      <x:c r="K25" s="99"/>
      <x:c r="L25" s="99"/>
      <x:c r="M25" s="99"/>
      <x:c r="N25" s="99"/>
    </x:row>
  </x:sheetData>
  <x:mergeCells>
    <x:mergeCell ref="A1:D1"/>
    <x:mergeCell ref="E1:J1"/>
    <x:mergeCell ref="K1:N1"/>
    <x:mergeCell ref="A2:N2"/>
    <x:mergeCell ref="A3:B3"/>
    <x:mergeCell ref="C3:F3"/>
    <x:mergeCell ref="G3:H3"/>
    <x:mergeCell ref="I3:K3"/>
    <x:mergeCell ref="M3:N3"/>
    <x:mergeCell ref="A4:B4"/>
    <x:mergeCell ref="C4:D4"/>
    <x:mergeCell ref="E4:F4"/>
    <x:mergeCell ref="G4:H4"/>
    <x:mergeCell ref="J4:K4"/>
    <x:mergeCell ref="M4:N4"/>
    <x:mergeCell ref="A5:B5"/>
    <x:mergeCell ref="C5:D5"/>
    <x:mergeCell ref="E5:F5"/>
    <x:mergeCell ref="G5:H5"/>
    <x:mergeCell ref="J5:N5"/>
    <x:mergeCell ref="A6:B6"/>
    <x:mergeCell ref="C6:D6"/>
    <x:mergeCell ref="E6:F6"/>
    <x:mergeCell ref="G6:H6"/>
    <x:mergeCell ref="J6:K6"/>
    <x:mergeCell ref="M6:N6"/>
    <x:mergeCell ref="A7:N7"/>
    <x:mergeCell ref="A21:N21"/>
    <x:mergeCell ref="A22:B22"/>
    <x:mergeCell ref="C22:F22"/>
    <x:mergeCell ref="G22:H22"/>
    <x:mergeCell ref="I22:N22"/>
    <x:mergeCell ref="A23:B23"/>
    <x:mergeCell ref="C23:N23"/>
    <x:mergeCell ref="A24:B24"/>
    <x:mergeCell ref="C24:D24"/>
    <x:mergeCell ref="E24:F24"/>
    <x:mergeCell ref="G24:H24"/>
    <x:mergeCell ref="I24:J24"/>
    <x:mergeCell ref="K24:L24"/>
    <x:mergeCell ref="M24:N24"/>
    <x:mergeCell ref="A25:N25"/>
    <x:mergeCell ref="B9:C9"/>
    <x:mergeCell ref="D9:G9"/>
    <x:mergeCell ref="H9:I9"/>
    <x:mergeCell ref="B10:C10"/>
    <x:mergeCell ref="D10:G10"/>
    <x:mergeCell ref="H10:I10"/>
    <x:mergeCell ref="B11:C11"/>
    <x:mergeCell ref="D11:G11"/>
    <x:mergeCell ref="H11:I11"/>
    <x:mergeCell ref="B12:C12"/>
    <x:mergeCell ref="D12:G12"/>
    <x:mergeCell ref="H12:I12"/>
    <x:mergeCell ref="B13:C13"/>
    <x:mergeCell ref="D13:G13"/>
    <x:mergeCell ref="H13:I13"/>
    <x:mergeCell ref="B14:C14"/>
    <x:mergeCell ref="D14:G14"/>
    <x:mergeCell ref="H14:I14"/>
    <x:mergeCell ref="B15:C15"/>
    <x:mergeCell ref="D15:G15"/>
    <x:mergeCell ref="H15:I15"/>
    <x:mergeCell ref="B16:C16"/>
    <x:mergeCell ref="D16:G16"/>
    <x:mergeCell ref="H16:I16"/>
    <x:mergeCell ref="B17:C17"/>
    <x:mergeCell ref="D17:G17"/>
    <x:mergeCell ref="H17:I17"/>
    <x:mergeCell ref="B18:C18"/>
    <x:mergeCell ref="D18:G18"/>
    <x:mergeCell ref="H18:I18"/>
    <x:mergeCell ref="B19:C19"/>
    <x:mergeCell ref="D19:G19"/>
    <x:mergeCell ref="H19:I19"/>
    <x:mergeCell ref="B20:C20"/>
    <x:mergeCell ref="D20:G20"/>
    <x:mergeCell ref="H20:I20"/>
  </x:mergeCells>
  <x:conditionalFormatting sqref="C3:C3">
    <x:cfRule type="containsText" dxfId="0" priority="1" operator="containsText" text="|"/>
  </x:conditionalFormatting>
  <x:conditionalFormatting sqref="C23:N23">
    <x:cfRule type="containsText" dxfId="1" priority="2" operator="containsText" text="不得"/>
  </x:conditionalFormatting>
  <x:dataValidations count="1">
    <x:dataValidation type="list" sqref="C3">
      <x:formula1>$P$2:$P$2</x:formula1>
    </x:dataValidation>
  </x:dataValidation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" hidden="0" customWidth="1"/>
    <x:col min="2" max="2" width="38" hidden="0" customWidth="1"/>
    <x:col min="3" max="3" width="26" hidden="0" customWidth="1"/>
    <x:col min="4" max="4" width="16" hidden="0" customWidth="1"/>
    <x:col min="5" max="5" width="16" hidden="0" customWidth="1"/>
    <x:col min="6" max="6" width="16" hidden="0" customWidth="1"/>
    <x:col min="7" max="7" width="55" hidden="0" customWidth="1"/>
    <x:col min="8" max="8" width="16" hidden="0" customWidth="1"/>
    <x:col min="9" max="9" width="16" hidden="0" customWidth="1"/>
    <x:col min="10" max="10" width="70" hidden="0" customWidth="1"/>
    <x:col min="11" max="11" width="16" hidden="0" customWidth="1"/>
    <x:col min="12" max="12" width="16" hidden="0" customWidth="1"/>
    <x:col min="13" max="13" width="16" hidden="0" customWidth="1"/>
    <x:col min="14" max="14" width="16" hidden="0" customWidth="1"/>
    <x:col min="15" max="15" width="16" hidden="0" customWidth="1"/>
    <x:col min="16" max="16" width="16" hidden="0" customWidth="1"/>
    <x:col min="17" max="17" width="16" hidden="0" customWidth="1"/>
    <x:col min="18" max="18" width="16" hidden="0" customWidth="1"/>
    <x:col min="19" max="19" width="16" hidden="0" customWidth="1"/>
    <x:col min="20" max="20" width="16" hidden="0" customWidth="1"/>
  </x:cols>
  <x:sheetData>
    <x:row r="1">
      <x:c r="A1" s="5" t="str">
        <x:v>产品ID</x:v>
      </x:c>
      <x:c r="B1" s="5" t="str">
        <x:v>产品选择</x:v>
      </x:c>
      <x:c r="C1" s="5" t="str">
        <x:v>型号规格</x:v>
      </x:c>
      <x:c r="D1" s="5" t="str">
        <x:v>系列</x:v>
      </x:c>
      <x:c r="E1" s="5" t="str">
        <x:v>材料</x:v>
      </x:c>
      <x:c r="F1" s="5" t="str">
        <x:v>表面处理</x:v>
      </x:c>
      <x:c r="G1" s="5" t="str">
        <x:v>默认路线</x:v>
      </x:c>
      <x:c r="H1" s="5" t="str">
        <x:v>支承面</x:v>
      </x:c>
      <x:c r="I1" s="5" t="str">
        <x:v>数据版本</x:v>
      </x:c>
      <x:c r="J1" s="5" t="str">
        <x:v>输入版本</x:v>
      </x:c>
      <x:c r="K1" s="5" t="str">
        <x:v>批准项</x:v>
      </x:c>
      <x:c r="L1" s="5" t="str">
        <x:v>工程项</x:v>
      </x:c>
      <x:c r="M1" s="5" t="str">
        <x:v>参考项</x:v>
      </x:c>
      <x:c r="N1" s="5" t="str">
        <x:v>缺失项</x:v>
      </x:c>
      <x:c r="O1" s="5" t="str">
        <x:v>工艺卡编号</x:v>
      </x:c>
      <x:c r="P1" s="5" t="str">
        <x:v>数量</x:v>
      </x:c>
      <x:c r="Q1" s="5" t="str">
        <x:v>生产令单</x:v>
      </x:c>
      <x:c r="R1" s="5" t="str">
        <x:v>产品图号</x:v>
      </x:c>
      <x:c r="S1" s="5" t="str">
        <x:v>修订</x:v>
      </x:c>
      <x:c r="T1" s="5" t="str">
        <x:v>产品类型</x:v>
      </x:c>
    </x:row>
    <x:row r="2">
      <x:c r="A2" s="17" t="n">
        <x:v>756</x:v>
      </x:c>
      <x:c r="B2" s="18" t="str">
        <x:v>P756 V1670 | 25.00*12.20*1.00*1.80 | 60Si2MnA | BLACK_OXIDE</x:v>
      </x:c>
      <x:c r="C2" s="18" t="str">
        <x:v>25.00*12.20*1.00*1.80</x:v>
      </x:c>
      <x:c r="D2" s="18" t="str">
        <x:v>SUPPLEMENTARY</x:v>
      </x:c>
      <x:c r="E2" s="18" t="str">
        <x:v>60Si2MnA</x:v>
      </x:c>
      <x:c r="F2" s="18" t="str">
        <x:v>发蓝/黑色氧化</x:v>
      </x:c>
      <x:c r="G2" s="18" t="str">
        <x:v>一次冲压成型＋低合金钢淬火回火＋无支承面＋强压＋发蓝/黑色氧化</x:v>
      </x:c>
      <x:c r="H2" s="18" t="str">
        <x:v>否</x:v>
      </x:c>
      <x:c r="I2" s="18" t="n">
        <x:v>3</x:v>
      </x:c>
      <x:c r="J2" s="18" t="str">
        <x:v>P756-DV3-P756-DV3-F3820-P756-DV3-20260824T045736622Z-V1670-20260820161254-SV1670-60Si2MnA-CF07-E2-PROCESS-PARAMETERS-R03-R04</x:v>
      </x:c>
      <x:c r="K2" s="18" t="n">
        <x:v>10</x:v>
      </x:c>
      <x:c r="L2" s="18" t="n">
        <x:v>7</x:v>
      </x:c>
      <x:c r="M2" s="18" t="n">
        <x:v>0</x:v>
      </x:c>
      <x:c r="N2" s="18" t="n">
        <x:v>6</x:v>
      </x:c>
      <x:c r="O2" s="18" t="str">
        <x:v>CF07-P756-V1670-R04</x:v>
      </x:c>
      <x:c r="P2" s="18"/>
      <x:c r="Q2" s="18"/>
      <x:c r="R2" s="18" t="str">
        <x:v>JH-DS-P756</x:v>
      </x:c>
      <x:c r="S2" s="18" t="str">
        <x:v>R04</x:v>
      </x:c>
      <x:c r="T2" s="19" t="str">
        <x:v>LOW_ALLOY_QT_CONTINUOUS_DIE_FORM</x:v>
      </x:c>
    </x:row>
  </x:sheetData>
  <x:pageMargins left="0.7" right="0.7" top="0.75" bottom="0.75" header="0.3" footer="0.3"/>
  <x:tableParts count="1">
    <x:tablePart xmlns:r="http://schemas.openxmlformats.org/officeDocument/2006/relationships" r:id="Rf8de77b311264fa5"/>
  </x:tableParts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54" hidden="0" customWidth="1"/>
    <x:col min="2" max="2" width="38" hidden="0" customWidth="1"/>
    <x:col min="5" max="5" width="30" hidden="0" customWidth="1"/>
    <x:col min="6" max="6" width="22" hidden="0" customWidth="1"/>
    <x:col min="7" max="7" width="22" hidden="0" customWidth="1"/>
    <x:col min="8" max="8" width="80" hidden="0" customWidth="1"/>
    <x:col min="9" max="9" width="18" hidden="0" customWidth="1"/>
    <x:col min="10" max="10" width="28" hidden="0" customWidth="1"/>
    <x:col min="11" max="11" width="28" hidden="0" customWidth="1"/>
    <x:col min="12" max="12" width="28" hidden="0" customWidth="1"/>
    <x:col min="13" max="13" width="85" hidden="0" customWidth="1"/>
  </x:cols>
  <x:sheetData>
    <x:row r="1">
      <x:c r="A1" s="5" t="str">
        <x:v>检索键</x:v>
      </x:c>
      <x:c r="B1" s="5" t="str">
        <x:v>产品选择</x:v>
      </x:c>
      <x:c r="C1" s="5" t="str">
        <x:v>槽位</x:v>
      </x:c>
      <x:c r="D1" s="5" t="str">
        <x:v>工序号</x:v>
      </x:c>
      <x:c r="E1" s="5" t="str">
        <x:v>工序代码</x:v>
      </x:c>
      <x:c r="F1" s="5" t="str">
        <x:v>工序名称</x:v>
      </x:c>
      <x:c r="G1" s="5" t="str">
        <x:v>英文名称</x:v>
      </x:c>
      <x:c r="H1" s="5" t="str">
        <x:v>工艺要求</x:v>
      </x:c>
      <x:c r="I1" s="5" t="str">
        <x:v>证据状态</x:v>
      </x:c>
      <x:c r="J1" s="5" t="str">
        <x:v>加工设备</x:v>
      </x:c>
      <x:c r="K1" s="5" t="str">
        <x:v>模具/量检具</x:v>
      </x:c>
      <x:c r="L1" s="5" t="str">
        <x:v>追溯要求</x:v>
      </x:c>
      <x:c r="M1" s="5" t="str">
        <x:v>完整参数清单</x:v>
      </x:c>
    </x:row>
    <x:row r="2">
      <x:c r="A2" s="47" t="str">
        <x:v>P756 V1670 | 25.00*12.20*1.00*1.80 | 60Si2MnA | BLACK_OXIDE|1</x:v>
      </x:c>
      <x:c r="B2" s="48" t="str">
        <x:v>P756 V1670 | 25.00*12.20*1.00*1.80 | 60Si2MnA | BLACK_OXIDE</x:v>
      </x:c>
      <x:c r="C2" s="48" t="n">
        <x:v>1</x:v>
      </x:c>
      <x:c r="D2" s="48" t="n">
        <x:v>10</x:v>
      </x:c>
      <x:c r="E2" s="48" t="str">
        <x:v>MATERIAL_RECEIPT</x:v>
      </x:c>
      <x:c r="F2" s="48" t="str">
        <x:v>材料验收</x:v>
      </x:c>
      <x:c r="G2" s="48" t="str">
        <x:v>Material receipt</x:v>
      </x:c>
      <x:c r="H2" s="48" t="str">
        <x:v>[批准] 材料：60Si2MnA</x:v>
      </x:c>
      <x:c r="I2" s="48" t="str">
        <x:v>批准1</x:v>
      </x:c>
      <x:c r="J2" s="48" t="str">
        <x:v>材料检验设备
型号待确认</x:v>
      </x:c>
      <x:c r="K2" s="48" t="str">
        <x:v>材质证明/硬度
量具待确认</x:v>
      </x:c>
      <x:c r="L2" s="48" t="str">
        <x:v>批次/炉号/检验记录号</x:v>
      </x:c>
      <x:c r="M2" s="49" t="str">
        <x:v>[批准] 材料：60Si2MnA</x:v>
      </x:c>
    </x:row>
    <x:row r="3">
      <x:c r="A3" s="50" t="str">
        <x:v>P756 V1670 | 25.00*12.20*1.00*1.80 | 60Si2MnA | BLACK_OXIDE|2</x:v>
      </x:c>
      <x:c r="B3" s="51" t="str">
        <x:v>P756 V1670 | 25.00*12.20*1.00*1.80 | 60Si2MnA | BLACK_OXIDE</x:v>
      </x:c>
      <x:c r="C3" s="51" t="n">
        <x:v>2</x:v>
      </x:c>
      <x:c r="D3" s="51" t="n">
        <x:v>20</x:v>
      </x:c>
      <x:c r="E3" s="51" t="str">
        <x:v>ONE_STEP_STAMP_FORMING</x:v>
      </x:c>
      <x:c r="F3" s="51" t="str">
        <x:v>一次冲压成型</x:v>
      </x:c>
      <x:c r="G3" s="51" t="str">
        <x:v>One-stroke stamping and forming</x:v>
      </x:c>
      <x:c r="H3" s="51" t="str">
        <x:v>[批准] 毛坯：一次冲压成型
[工程] 平坯 d（面积加权）：12.23 ⁺⁰·¹⁹₋₀·₀₂ mm
[工程] 平坯 D（面积加权）：24.98 ⁺⁰·⁰³₋₀·₂₂ mm
[推荐·同材料旧卡插值] 平坯车加工 D：24.93 ⁰·⁰⁰₋₀·₀₈ mm
[推荐·同材料旧卡插值] 平坯车加工 d：11.95 ⁺⁰·¹⁰₀·₀₀ mm
[推荐·同材料插值] 成形高度 H：2.04 mm（1.85～2.10；邻近规格 4 个；置信度低）</x:v>
      </x:c>
      <x:c r="I3" s="51" t="str">
        <x:v>批准1/工程4/待确认1</x:v>
      </x:c>
      <x:c r="J3" s="51" t="str">
        <x:v>冲压成形压力机/模具
型号待确认</x:v>
      </x:c>
      <x:c r="K3" s="51" t="str">
        <x:v>D、d、t、H、外观
量具待确认</x:v>
      </x:c>
      <x:c r="L3" s="51" t="str">
        <x:v>批次/炉号/检验记录号</x:v>
      </x:c>
      <x:c r="M3" s="52" t="str">
        <x:v>[批准] 毛坯：一次冲压成型
[工程] 平坯 d（面积加权）：12.23 ⁺⁰·¹⁹₋₀·₀₂ mm
[工程] 平坯 D（面积加权）：24.98 ⁺⁰·⁰³₋₀·₂₂ mm
[推荐·同材料旧卡插值] 平坯车加工 D：24.93 ⁰·⁰⁰₋₀·₀₈ mm
[推荐·同材料旧卡插值] 平坯车加工 d：11.95 ⁺⁰·¹⁰₀·₀₀ mm
[推荐·同材料插值] 成形高度 H：2.04 mm（1.85～2.10；邻近规格 4 个；置信度低）</x:v>
      </x:c>
    </x:row>
    <x:row r="4">
      <x:c r="A4" s="50" t="str">
        <x:v>P756 V1670 | 25.00*12.20*1.00*1.80 | 60Si2MnA | BLACK_OXIDE|3</x:v>
      </x:c>
      <x:c r="B4" s="51" t="str">
        <x:v>P756 V1670 | 25.00*12.20*1.00*1.80 | 60Si2MnA | BLACK_OXIDE</x:v>
      </x:c>
      <x:c r="C4" s="51" t="n">
        <x:v>3</x:v>
      </x:c>
      <x:c r="D4" s="51" t="n">
        <x:v>60</x:v>
      </x:c>
      <x:c r="E4" s="51" t="str">
        <x:v>HEAT_TREATMENT</x:v>
      </x:c>
      <x:c r="F4" s="51" t="str">
        <x:v>材料专用淬回火</x:v>
      </x:c>
      <x:c r="G4" s="51" t="str">
        <x:v>Material-specific quench and temper</x:v>
      </x:c>
      <x:c r="H4" s="51" t="str">
        <x:v>[推荐·同材料旧卡规律] 淬火后硬度：≥60.00 HRC
[推荐·同材料旧卡规律] 淬火温度：870.00 °C
[待确认] 淬火保温时间：旧卡未填写；待现行热处理规程确认
[推荐·同材料旧卡规律] 回火/时效温度：450.00 °C
[待确认] 回火/时效保温时间：旧卡未填写；待现行热处理规程确认
[批准] 最终硬度：425.00～510.00
[推荐·同材料旧卡规律] 旧卡执行最终硬度：45.00～48.00 HRC</x:v>
      </x:c>
      <x:c r="I4" s="51" t="str">
        <x:v>批准1/待确认5</x:v>
      </x:c>
      <x:c r="J4" s="51" t="str">
        <x:v>热处理炉
炉号待填写</x:v>
      </x:c>
      <x:c r="K4" s="51" t="str">
        <x:v>硬度/炉温曲线
记录待确认</x:v>
      </x:c>
      <x:c r="L4" s="51" t="str">
        <x:v>批次/炉号/检验记录号</x:v>
      </x:c>
      <x:c r="M4" s="52" t="str">
        <x:v>[推荐·同材料旧卡规律] 淬火后硬度：≥60.00 HRC
[推荐·同材料旧卡规律] 淬火温度：870.00 °C
[待确认] 淬火保温时间：旧卡未填写；待现行热处理规程确认
[推荐·同材料旧卡规律] 回火/时效温度：450.00 °C
[待确认] 回火/时效保温时间：旧卡未填写；待现行热处理规程确认
[批准] 最终硬度：425.00～510.00
[推荐·同材料旧卡规律] 旧卡执行最终硬度：45.00～48.00 HRC</x:v>
      </x:c>
    </x:row>
    <x:row r="5">
      <x:c r="A5" s="50" t="str">
        <x:v>P756 V1670 | 25.00*12.20*1.00*1.80 | 60Si2MnA | BLACK_OXIDE|4</x:v>
      </x:c>
      <x:c r="B5" s="51" t="str">
        <x:v>P756 V1670 | 25.00*12.20*1.00*1.80 | 60Si2MnA | BLACK_OXIDE</x:v>
      </x:c>
      <x:c r="C5" s="51" t="n">
        <x:v>4</x:v>
      </x:c>
      <x:c r="D5" s="51" t="n">
        <x:v>70</x:v>
      </x:c>
      <x:c r="E5" s="51" t="str">
        <x:v>BARREL_FINISHING</x:v>
      </x:c>
      <x:c r="F5" s="51" t="str">
        <x:v>滚磨</x:v>
      </x:c>
      <x:c r="G5" s="51" t="str">
        <x:v>Barrel finishing</x:v>
      </x:c>
      <x:c r="H5" s="51" t="str">
        <x:v>[工程] 圆角 R：0.20 mm</x:v>
      </x:c>
      <x:c r="I5" s="51" t="str">
        <x:v>工程1</x:v>
      </x:c>
      <x:c r="J5" s="51" t="str">
        <x:v>滚磨机
型号待确认</x:v>
      </x:c>
      <x:c r="K5" s="51" t="str">
        <x:v>毛刺、圆角、表面
量具待确认</x:v>
      </x:c>
      <x:c r="L5" s="51" t="str">
        <x:v>批次/炉号/检验记录号</x:v>
      </x:c>
      <x:c r="M5" s="52" t="str">
        <x:v>[工程] 圆角 R：0.20 mm</x:v>
      </x:c>
    </x:row>
    <x:row r="6">
      <x:c r="A6" s="50" t="str">
        <x:v>P756 V1670 | 25.00*12.20*1.00*1.80 | 60Si2MnA | BLACK_OXIDE|5</x:v>
      </x:c>
      <x:c r="B6" s="51" t="str">
        <x:v>P756 V1670 | 25.00*12.20*1.00*1.80 | 60Si2MnA | BLACK_OXIDE</x:v>
      </x:c>
      <x:c r="C6" s="51" t="n">
        <x:v>5</x:v>
      </x:c>
      <x:c r="D6" s="51" t="n">
        <x:v>90</x:v>
      </x:c>
      <x:c r="E6" s="51" t="str">
        <x:v>PRESETTING_SCRAGGING</x:v>
      </x:c>
      <x:c r="F6" s="51" t="str">
        <x:v>强压</x:v>
      </x:c>
      <x:c r="G6" s="51" t="str">
        <x:v>Strong pressing</x:v>
      </x:c>
      <x:c r="H6" s="51" t="str">
        <x:v>[批准] 强压后 H0：1.80 ⁺⁰·¹⁰₋₀·₀₅ mm
[批准] 强压次数：5.00 次
[工程] 强压最低力：≥2977.08 N</x:v>
      </x:c>
      <x:c r="I6" s="51" t="str">
        <x:v>批准2/工程1</x:v>
      </x:c>
      <x:c r="J6" s="51" t="str">
        <x:v>强压设备
型号待确认</x:v>
      </x:c>
      <x:c r="K6" s="51" t="str">
        <x:v>次数、预置高度、H0、裂纹
记录待确认</x:v>
      </x:c>
      <x:c r="L6" s="51" t="str">
        <x:v>批次/炉号/检验记录号</x:v>
      </x:c>
      <x:c r="M6" s="52" t="str">
        <x:v>[批准] 强压后 H0：1.80 ⁺⁰·¹⁰₋₀·₀₅ mm
[批准] 强压次数：5.00 次
[工程] 强压最低力：≥2977.08 N</x:v>
      </x:c>
    </x:row>
    <x:row r="7">
      <x:c r="A7" s="50" t="str">
        <x:v>P756 V1670 | 25.00*12.20*1.00*1.80 | 60Si2MnA | BLACK_OXIDE|6</x:v>
      </x:c>
      <x:c r="B7" s="51" t="str">
        <x:v>P756 V1670 | 25.00*12.20*1.00*1.80 | 60Si2MnA | BLACK_OXIDE</x:v>
      </x:c>
      <x:c r="C7" s="51" t="n">
        <x:v>6</x:v>
      </x:c>
      <x:c r="D7" s="51" t="n">
        <x:v>110</x:v>
      </x:c>
      <x:c r="E7" s="51" t="str">
        <x:v>LOAD_DIMENSION_INSPECTION</x:v>
      </x:c>
      <x:c r="F7" s="51" t="str">
        <x:v>负荷及尺寸检验</x:v>
      </x:c>
      <x:c r="G7" s="51" t="str">
        <x:v>Load and dimensional inspection</x:v>
      </x:c>
      <x:c r="H7" s="51" t="str">
        <x:v>[批准] 成品 H0：1.80 ⁺⁰·¹⁰₋₀·₀₅ mm
[批准] 成品 d：12.20 ⁺⁰·¹⁸₀·₀₀ mm
[批准] 成品 D：25.00 ⁰·⁰⁰₋₀·₂₁ mm
[批准] 成品 t/t′：1.00 ⁺⁰·⁰³₋₀·₀₉ mm
[工程] F75：1488.54 ⁺²⁵·⁰⁰₋₇·₅₀ N</x:v>
      </x:c>
      <x:c r="I7" s="51" t="str">
        <x:v>批准4/工程1</x:v>
      </x:c>
      <x:c r="J7" s="51" t="str">
        <x:v>负荷试验机
型号待确认</x:v>
      </x:c>
      <x:c r="K7" s="51" t="str">
        <x:v>D、d、t、H0、F75
量具待确认</x:v>
      </x:c>
      <x:c r="L7" s="51" t="str">
        <x:v>批次/炉号/检验记录号</x:v>
      </x:c>
      <x:c r="M7" s="52" t="str">
        <x:v>[批准] 成品 H0：1.80 ⁺⁰·¹⁰₋₀·₀₅ mm
[批准] 成品 d：12.20 ⁺⁰·¹⁸₀·₀₀ mm
[批准] 成品 D：25.00 ⁰·⁰⁰₋₀·₂₁ mm
[批准] 成品 t/t′：1.00 ⁺⁰·⁰³₋₀·₀₉ mm
[工程] F75：1488.54 ⁺²⁵·⁰⁰₋₇·₅₀ N</x:v>
      </x:c>
    </x:row>
    <x:row r="8">
      <x:c r="A8" s="50" t="str">
        <x:v>P756 V1670 | 25.00*12.20*1.00*1.80 | 60Si2MnA | BLACK_OXIDE|7</x:v>
      </x:c>
      <x:c r="B8" s="51" t="str">
        <x:v>P756 V1670 | 25.00*12.20*1.00*1.80 | 60Si2MnA | BLACK_OXIDE</x:v>
      </x:c>
      <x:c r="C8" s="51" t="n">
        <x:v>7</x:v>
      </x:c>
      <x:c r="D8" s="51" t="n">
        <x:v>120</x:v>
      </x:c>
      <x:c r="E8" s="51" t="str">
        <x:v>SURFACE_PROTECTION</x:v>
      </x:c>
      <x:c r="F8" s="51" t="str">
        <x:v>默认供货表面控制</x:v>
      </x:c>
      <x:c r="G8" s="51" t="str">
        <x:v>Default supplied-surface control</x:v>
      </x:c>
      <x:c r="H8" s="51" t="str">
        <x:v>[批准] 表面处理：发蓝/黑色氧化</x:v>
      </x:c>
      <x:c r="I8" s="51" t="str">
        <x:v>批准1</x:v>
      </x:c>
      <x:c r="J8" s="51" t="str">
        <x:v>表面处理线
批次待填写</x:v>
      </x:c>
      <x:c r="K8" s="51" t="str">
        <x:v>外观/膜层
标准待确认</x:v>
      </x:c>
      <x:c r="L8" s="51" t="str">
        <x:v>批次/炉号/检验记录号</x:v>
      </x:c>
      <x:c r="M8" s="52" t="str">
        <x:v>[批准] 表面处理：发蓝/黑色氧化</x:v>
      </x:c>
    </x:row>
    <x:row r="9">
      <x:c r="A9" s="53" t="str">
        <x:v>P756 V1670 | 25.00*12.20*1.00*1.80 | 60Si2MnA | BLACK_OXIDE|8</x:v>
      </x:c>
      <x:c r="B9" s="54" t="str">
        <x:v>P756 V1670 | 25.00*12.20*1.00*1.80 | 60Si2MnA | BLACK_OXIDE</x:v>
      </x:c>
      <x:c r="C9" s="54" t="n">
        <x:v>8</x:v>
      </x:c>
      <x:c r="D9" s="54" t="n">
        <x:v>140</x:v>
      </x:c>
      <x:c r="E9" s="54" t="str">
        <x:v>MARK_PACK_TRACE</x:v>
      </x:c>
      <x:c r="F9" s="54" t="str">
        <x:v>标识、包装和追溯</x:v>
      </x:c>
      <x:c r="G9" s="54" t="str">
        <x:v>Marking, packing and traceability</x:v>
      </x:c>
      <x:c r="H9" s="54" t="str">
        <x:v>[待确认] 标识、包装、批次和追溯表单按订单及现行规范填写</x:v>
      </x:c>
      <x:c r="I9" s="54" t="str">
        <x:v>待确认</x:v>
      </x:c>
      <x:c r="J9" s="54" t="str">
        <x:v>标识/包装工位</x:v>
      </x:c>
      <x:c r="K9" s="54" t="str">
        <x:v>标识、数量、包装</x:v>
      </x:c>
      <x:c r="L9" s="54" t="str">
        <x:v>批次/炉号/检验记录号</x:v>
      </x:c>
      <x:c r="M9" s="55" t="str">
        <x:v>[待确认] 标识、包装、批次和追溯表单按订单及现行规范填写</x:v>
      </x:c>
    </x:row>
  </x:sheetData>
  <x:pageMargins left="0.7" right="0.7" top="0.75" bottom="0.75" header="0.3" footer="0.3"/>
  <x:tableParts count="1">
    <x:tablePart xmlns:r="http://schemas.openxmlformats.org/officeDocument/2006/relationships" r:id="R939be5bf8660425b"/>
  </x:tableParts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38" hidden="0" customWidth="1"/>
    <x:col min="6" max="6" width="38" hidden="0" customWidth="1"/>
    <x:col min="7" max="7" width="38" hidden="0" customWidth="1"/>
    <x:col min="8" max="8" width="62" hidden="0" customWidth="1"/>
    <x:col min="9" max="9" width="34" hidden="0" customWidth="1"/>
    <x:col min="10" max="10" width="34" hidden="0" customWidth="1"/>
    <x:col min="11" max="11" width="34" hidden="0" customWidth="1"/>
  </x:cols>
  <x:sheetData>
    <x:row r="1">
      <x:c r="A1" s="5" t="str">
        <x:v>产品ID</x:v>
      </x:c>
      <x:c r="B1" s="5" t="str">
        <x:v>型号规格</x:v>
      </x:c>
      <x:c r="C1" s="5" t="str">
        <x:v>材料</x:v>
      </x:c>
      <x:c r="D1" s="5" t="str">
        <x:v>数据类别</x:v>
      </x:c>
      <x:c r="E1" s="5" t="str">
        <x:v>参数</x:v>
      </x:c>
      <x:c r="F1" s="5" t="str">
        <x:v>当前工程计算/推荐</x:v>
      </x:c>
      <x:c r="G1" s="5" t="str">
        <x:v>同规格旧卡实绩</x:v>
      </x:c>
      <x:c r="H1" s="5" t="str">
        <x:v>旧卡来源</x:v>
      </x:c>
      <x:c r="I1" s="5" t="str">
        <x:v>方法</x:v>
      </x:c>
      <x:c r="J1" s="5" t="str">
        <x:v>置信度/状态</x:v>
      </x:c>
      <x:c r="K1" s="5" t="str">
        <x:v>说明</x:v>
      </x:c>
    </x:row>
    <x:row r="2">
      <x:c r="A2" s="47" t="n">
        <x:v>756</x:v>
      </x:c>
      <x:c r="B2" s="48" t="str">
        <x:v>25.00*12.20*1.00*1.80</x:v>
      </x:c>
      <x:c r="C2" s="48" t="str">
        <x:v>60Si2MnA</x:v>
      </x:c>
      <x:c r="D2" s="48" t="str">
        <x:v>平坯车加工尺寸</x:v>
      </x:c>
      <x:c r="E2" s="48" t="str">
        <x:v>平坯 D（面积加权中性面旋转）</x:v>
      </x:c>
      <x:c r="F2" s="48" t="str">
        <x:v>24.98 ⁺⁰·⁰³₋₀·₂₂ mm</x:v>
      </x:c>
      <x:c r="G2" s="48" t="str">
        <x:v>无同规格旧卡记录</x:v>
      </x:c>
      <x:c r="H2" s="48" t="str"/>
      <x:c r="I2" s="48" t="str">
        <x:v>中性面旋转：area_weighted</x:v>
      </x:c>
      <x:c r="J2" s="48" t="str">
        <x:v>工程</x:v>
      </x:c>
      <x:c r="K2" s="49" t="str">
        <x:v>工程计算和旧卡实绩并列保留，不相互覆盖</x:v>
      </x:c>
    </x:row>
    <x:row r="3">
      <x:c r="A3" s="50" t="n">
        <x:v>756</x:v>
      </x:c>
      <x:c r="B3" s="51" t="str">
        <x:v>25.00*12.20*1.00*1.80</x:v>
      </x:c>
      <x:c r="C3" s="51" t="str">
        <x:v>60Si2MnA</x:v>
      </x:c>
      <x:c r="D3" s="51" t="str">
        <x:v>平坯车加工尺寸</x:v>
      </x:c>
      <x:c r="E3" s="51" t="str">
        <x:v>平坯 d（面积加权中性面旋转）</x:v>
      </x:c>
      <x:c r="F3" s="51" t="str">
        <x:v>12.23 ⁺⁰·¹⁹₋₀·₀₂ mm</x:v>
      </x:c>
      <x:c r="G3" s="51" t="str">
        <x:v>无同规格旧卡记录</x:v>
      </x:c>
      <x:c r="H3" s="51" t="str"/>
      <x:c r="I3" s="51" t="str">
        <x:v>中性面旋转：area_weighted</x:v>
      </x:c>
      <x:c r="J3" s="51" t="str">
        <x:v>工程</x:v>
      </x:c>
      <x:c r="K3" s="52" t="str">
        <x:v>工程计算和旧卡实绩并列保留，不相互覆盖</x:v>
      </x:c>
    </x:row>
    <x:row r="4">
      <x:c r="A4" s="50" t="n">
        <x:v>756</x:v>
      </x:c>
      <x:c r="B4" s="51" t="str">
        <x:v>25.00*12.20*1.00*1.80</x:v>
      </x:c>
      <x:c r="C4" s="51" t="str">
        <x:v>60Si2MnA</x:v>
      </x:c>
      <x:c r="D4" s="51" t="str">
        <x:v>平坯车加工尺寸</x:v>
      </x:c>
      <x:c r="E4" s="51" t="str">
        <x:v>平坯 D（旧对数中性面旋转）</x:v>
      </x:c>
      <x:c r="F4" s="51" t="str">
        <x:v>24.98 ⁺⁰·⁰³₋₀·₂₂ mm</x:v>
      </x:c>
      <x:c r="G4" s="51" t="str">
        <x:v>无同规格旧卡记录</x:v>
      </x:c>
      <x:c r="H4" s="51" t="str"/>
      <x:c r="I4" s="51" t="str">
        <x:v>中性面旋转：legacy_log_mean</x:v>
      </x:c>
      <x:c r="J4" s="51" t="str">
        <x:v>工程</x:v>
      </x:c>
      <x:c r="K4" s="52" t="str">
        <x:v>工程计算和旧卡实绩并列保留，不相互覆盖</x:v>
      </x:c>
    </x:row>
    <x:row r="5">
      <x:c r="A5" s="50" t="n">
        <x:v>756</x:v>
      </x:c>
      <x:c r="B5" s="51" t="str">
        <x:v>25.00*12.20*1.00*1.80</x:v>
      </x:c>
      <x:c r="C5" s="51" t="str">
        <x:v>60Si2MnA</x:v>
      </x:c>
      <x:c r="D5" s="51" t="str">
        <x:v>平坯车加工尺寸</x:v>
      </x:c>
      <x:c r="E5" s="51" t="str">
        <x:v>平坯 d（旧对数中性面旋转）</x:v>
      </x:c>
      <x:c r="F5" s="51" t="str">
        <x:v>12.23 ⁺⁰·¹⁹₋₀·₀₂ mm</x:v>
      </x:c>
      <x:c r="G5" s="51" t="str">
        <x:v>无同规格旧卡记录</x:v>
      </x:c>
      <x:c r="H5" s="51" t="str"/>
      <x:c r="I5" s="51" t="str">
        <x:v>中性面旋转：legacy_log_mean</x:v>
      </x:c>
      <x:c r="J5" s="51" t="str">
        <x:v>工程</x:v>
      </x:c>
      <x:c r="K5" s="52" t="str">
        <x:v>工程计算和旧卡实绩并列保留，不相互覆盖</x:v>
      </x:c>
    </x:row>
    <x:row r="6">
      <x:c r="A6" s="53" t="n">
        <x:v>756</x:v>
      </x:c>
      <x:c r="B6" s="54" t="str">
        <x:v>25.00*12.20*1.00*1.80</x:v>
      </x:c>
      <x:c r="C6" s="54" t="str">
        <x:v>60Si2MnA</x:v>
      </x:c>
      <x:c r="D6" s="54" t="str">
        <x:v>成形高度</x:v>
      </x:c>
      <x:c r="E6" s="54" t="str">
        <x:v>成形高度 H</x:v>
      </x:c>
      <x:c r="F6" s="54" t="str">
        <x:v>2.04 mm（1.85～2.10）</x:v>
      </x:c>
      <x:c r="G6" s="54" t="str">
        <x:v>无同规格旧卡记录</x:v>
      </x:c>
      <x:c r="H6" s="54" t="str"/>
      <x:c r="I6" s="54" t="str">
        <x:v>same_material_inverse_distance_forming_increment</x:v>
      </x:c>
      <x:c r="J6" s="54" t="str">
        <x:v>low</x:v>
      </x:c>
      <x:c r="K6" s="55" t="str">
        <x:v>插值仅使用完全相同材料牌号；不同材料不参与邻近比较</x:v>
      </x:c>
    </x:row>
  </x:sheetData>
  <x:pageMargins left="0.7" right="0.7" top="0.75" bottom="0.75" header="0.3" footer="0.3"/>
  <x:tableParts count="1">
    <x:tablePart xmlns:r="http://schemas.openxmlformats.org/officeDocument/2006/relationships" r:id="R30ff36e9e5664ab5"/>
  </x:tableParts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18" hidden="0" customWidth="1"/>
    <x:col min="6" max="6" width="28" hidden="0" customWidth="1"/>
    <x:col min="7" max="7" width="28" hidden="0" customWidth="1"/>
    <x:col min="8" max="8" width="28" hidden="0" customWidth="1"/>
    <x:col min="9" max="9" width="28" hidden="0" customWidth="1"/>
    <x:col min="10" max="10" width="18" hidden="0" customWidth="1"/>
    <x:col min="11" max="11" width="18" hidden="0" customWidth="1"/>
    <x:col min="12" max="12" width="60" hidden="0" customWidth="1"/>
    <x:col min="13" max="13" width="60" hidden="0" customWidth="1"/>
  </x:cols>
  <x:sheetData>
    <x:row r="1">
      <x:c r="A1" s="5" t="str">
        <x:v>产品ID</x:v>
      </x:c>
      <x:c r="B1" s="5" t="str">
        <x:v>型号</x:v>
      </x:c>
      <x:c r="C1" s="5" t="str">
        <x:v>产品类型</x:v>
      </x:c>
      <x:c r="D1" s="5" t="str">
        <x:v>材料</x:v>
      </x:c>
      <x:c r="E1" s="5" t="str">
        <x:v>支承面</x:v>
      </x:c>
      <x:c r="F1" s="5" t="str">
        <x:v>工序代码</x:v>
      </x:c>
      <x:c r="G1" s="5" t="str">
        <x:v>参数代码</x:v>
      </x:c>
      <x:c r="H1" s="5" t="str">
        <x:v>缺口代码</x:v>
      </x:c>
      <x:c r="I1" s="5" t="str">
        <x:v>缺口类别</x:v>
      </x:c>
      <x:c r="J1" s="5" t="str">
        <x:v>严重度</x:v>
      </x:c>
      <x:c r="K1" s="5" t="str">
        <x:v>积累状态</x:v>
      </x:c>
      <x:c r="L1" s="5" t="str">
        <x:v>中文原因</x:v>
      </x:c>
      <x:c r="M1" s="5" t="str">
        <x:v>英文原因</x:v>
      </x:c>
    </x:row>
    <x:row r="2">
      <x:c r="A2" s="47" t="n">
        <x:v>756</x:v>
      </x:c>
      <x:c r="B2" s="48" t="str">
        <x:v>25.00*12.20*1.00*1.80</x:v>
      </x:c>
      <x:c r="C2" s="48" t="str">
        <x:v>LOW_ALLOY_QT_CONTINUOUS_DIE_FORM</x:v>
      </x:c>
      <x:c r="D2" s="48" t="str">
        <x:v>60Si2MnA</x:v>
      </x:c>
      <x:c r="E2" s="48" t="str">
        <x:v>否</x:v>
      </x:c>
      <x:c r="F2" s="48" t="str">
        <x:v>PROCESS_CARD_CONTROL</x:v>
      </x:c>
      <x:c r="G2" s="48" t="str">
        <x:v>EQUIPMENT</x:v>
      </x:c>
      <x:c r="H2" s="48" t="str">
        <x:v>OPEN_OPERATION_CONTROL</x:v>
      </x:c>
      <x:c r="I2" s="48" t="str">
        <x:v>operation_control</x:v>
      </x:c>
      <x:c r="J2" s="48" t="str">
        <x:v>future_improvement</x:v>
      </x:c>
      <x:c r="K2" s="48" t="str">
        <x:v>accumulate_only</x:v>
      </x:c>
      <x:c r="L2" s="48" t="str">
        <x:v>设备型号和能力待按实际产线积累。</x:v>
      </x:c>
      <x:c r="M2" s="49" t="str">
        <x:v>Equipment and capability await actual line data.</x:v>
      </x:c>
    </x:row>
    <x:row r="3">
      <x:c r="A3" s="50" t="n">
        <x:v>756</x:v>
      </x:c>
      <x:c r="B3" s="51" t="str">
        <x:v>25.00*12.20*1.00*1.80</x:v>
      </x:c>
      <x:c r="C3" s="51" t="str">
        <x:v>LOW_ALLOY_QT_CONTINUOUS_DIE_FORM</x:v>
      </x:c>
      <x:c r="D3" s="51" t="str">
        <x:v>60Si2MnA</x:v>
      </x:c>
      <x:c r="E3" s="51" t="str">
        <x:v>否</x:v>
      </x:c>
      <x:c r="F3" s="51" t="str">
        <x:v>PROCESS_CARD_CONTROL</x:v>
      </x:c>
      <x:c r="G3" s="51" t="str">
        <x:v>NONCONFORMANCE_ACTION</x:v>
      </x:c>
      <x:c r="H3" s="51" t="str">
        <x:v>OPEN_OPERATION_CONTROL</x:v>
      </x:c>
      <x:c r="I3" s="51" t="str">
        <x:v>operation_control</x:v>
      </x:c>
      <x:c r="J3" s="51" t="str">
        <x:v>future_improvement</x:v>
      </x:c>
      <x:c r="K3" s="51" t="str">
        <x:v>accumulate_only</x:v>
      </x:c>
      <x:c r="L3" s="51" t="str">
        <x:v>不合格处置规则待质量体系批准。</x:v>
      </x:c>
      <x:c r="M3" s="52" t="str">
        <x:v>Nonconformance action awaits quality-system approval.</x:v>
      </x:c>
    </x:row>
    <x:row r="4">
      <x:c r="A4" s="50" t="n">
        <x:v>756</x:v>
      </x:c>
      <x:c r="B4" s="51" t="str">
        <x:v>25.00*12.20*1.00*1.80</x:v>
      </x:c>
      <x:c r="C4" s="51" t="str">
        <x:v>LOW_ALLOY_QT_CONTINUOUS_DIE_FORM</x:v>
      </x:c>
      <x:c r="D4" s="51" t="str">
        <x:v>60Si2MnA</x:v>
      </x:c>
      <x:c r="E4" s="51" t="str">
        <x:v>否</x:v>
      </x:c>
      <x:c r="F4" s="51" t="str">
        <x:v>PROCESS_CARD_CONTROL</x:v>
      </x:c>
      <x:c r="G4" s="51" t="str">
        <x:v>SAMPLING_FREQUENCY</x:v>
      </x:c>
      <x:c r="H4" s="51" t="str">
        <x:v>OPEN_OPERATION_CONTROL</x:v>
      </x:c>
      <x:c r="I4" s="51" t="str">
        <x:v>operation_control</x:v>
      </x:c>
      <x:c r="J4" s="51" t="str">
        <x:v>future_improvement</x:v>
      </x:c>
      <x:c r="K4" s="51" t="str">
        <x:v>accumulate_only</x:v>
      </x:c>
      <x:c r="L4" s="51" t="str">
        <x:v>检验频次待质量计划批准。</x:v>
      </x:c>
      <x:c r="M4" s="52" t="str">
        <x:v>Sampling frequency awaits quality-plan approval.</x:v>
      </x:c>
    </x:row>
    <x:row r="5">
      <x:c r="A5" s="50" t="n">
        <x:v>756</x:v>
      </x:c>
      <x:c r="B5" s="51" t="str">
        <x:v>25.00*12.20*1.00*1.80</x:v>
      </x:c>
      <x:c r="C5" s="51" t="str">
        <x:v>LOW_ALLOY_QT_CONTINUOUS_DIE_FORM</x:v>
      </x:c>
      <x:c r="D5" s="51" t="str">
        <x:v>60Si2MnA</x:v>
      </x:c>
      <x:c r="E5" s="51" t="str">
        <x:v>否</x:v>
      </x:c>
      <x:c r="F5" s="51" t="str">
        <x:v>PROCESS_CARD_CONTROL</x:v>
      </x:c>
      <x:c r="G5" s="51" t="str">
        <x:v>STANDARD_TIME</x:v>
      </x:c>
      <x:c r="H5" s="51" t="str">
        <x:v>OPEN_OPERATION_CONTROL</x:v>
      </x:c>
      <x:c r="I5" s="51" t="str">
        <x:v>operation_control</x:v>
      </x:c>
      <x:c r="J5" s="51" t="str">
        <x:v>future_improvement</x:v>
      </x:c>
      <x:c r="K5" s="51" t="str">
        <x:v>accumulate_only</x:v>
      </x:c>
      <x:c r="L5" s="51" t="str">
        <x:v>现行激光切割等新路线标准工时待生产积累。</x:v>
      </x:c>
      <x:c r="M5" s="52" t="str">
        <x:v>Standard time for modern routes such as laser cutting awaits production data.</x:v>
      </x:c>
    </x:row>
    <x:row r="6">
      <x:c r="A6" s="50" t="n">
        <x:v>756</x:v>
      </x:c>
      <x:c r="B6" s="51" t="str">
        <x:v>25.00*12.20*1.00*1.80</x:v>
      </x:c>
      <x:c r="C6" s="51" t="str">
        <x:v>LOW_ALLOY_QT_CONTINUOUS_DIE_FORM</x:v>
      </x:c>
      <x:c r="D6" s="51" t="str">
        <x:v>60Si2MnA</x:v>
      </x:c>
      <x:c r="E6" s="51" t="str">
        <x:v>否</x:v>
      </x:c>
      <x:c r="F6" s="51" t="str">
        <x:v>PROCESS_CARD_CONTROL</x:v>
      </x:c>
      <x:c r="G6" s="51" t="str">
        <x:v>TOOLING</x:v>
      </x:c>
      <x:c r="H6" s="51" t="str">
        <x:v>OPEN_OPERATION_CONTROL</x:v>
      </x:c>
      <x:c r="I6" s="51" t="str">
        <x:v>operation_control</x:v>
      </x:c>
      <x:c r="J6" s="51" t="str">
        <x:v>future_improvement</x:v>
      </x:c>
      <x:c r="K6" s="51" t="str">
        <x:v>accumulate_only</x:v>
      </x:c>
      <x:c r="L6" s="51" t="str">
        <x:v>工装模具编号待按实际生产积累。</x:v>
      </x:c>
      <x:c r="M6" s="52" t="str">
        <x:v>Tooling identity awaits actual production data.</x:v>
      </x:c>
    </x:row>
    <x:row r="7">
      <x:c r="A7" s="50" t="n">
        <x:v>756</x:v>
      </x:c>
      <x:c r="B7" s="51" t="str">
        <x:v>25.00*12.20*1.00*1.80</x:v>
      </x:c>
      <x:c r="C7" s="51" t="str">
        <x:v>LOW_ALLOY_QT_CONTINUOUS_DIE_FORM</x:v>
      </x:c>
      <x:c r="D7" s="51" t="str">
        <x:v>60Si2MnA</x:v>
      </x:c>
      <x:c r="E7" s="51" t="str">
        <x:v>否</x:v>
      </x:c>
      <x:c r="F7" s="51" t="str">
        <x:v>PROCESS_CARD_CONTROL</x:v>
      </x:c>
      <x:c r="G7" s="51" t="str">
        <x:v>TRACEABILITY_FORM</x:v>
      </x:c>
      <x:c r="H7" s="51" t="str">
        <x:v>OPEN_OPERATION_CONTROL</x:v>
      </x:c>
      <x:c r="I7" s="51" t="str">
        <x:v>operation_control</x:v>
      </x:c>
      <x:c r="J7" s="51" t="str">
        <x:v>future_improvement</x:v>
      </x:c>
      <x:c r="K7" s="51" t="str">
        <x:v>accumulate_only</x:v>
      </x:c>
      <x:c r="L7" s="51" t="str">
        <x:v>追溯记录形式待现行体系确定。</x:v>
      </x:c>
      <x:c r="M7" s="52" t="str">
        <x:v>Traceability record form awaits current-system definition.</x:v>
      </x:c>
    </x:row>
    <x:row r="8">
      <x:c r="A8" s="50" t="n">
        <x:v>756</x:v>
      </x:c>
      <x:c r="B8" s="51" t="str">
        <x:v>25.00*12.20*1.00*1.80</x:v>
      </x:c>
      <x:c r="C8" s="51" t="str">
        <x:v>LOW_ALLOY_QT_CONTINUOUS_DIE_FORM</x:v>
      </x:c>
      <x:c r="D8" s="51" t="str">
        <x:v>60Si2MnA</x:v>
      </x:c>
      <x:c r="E8" s="51" t="str">
        <x:v>否</x:v>
      </x:c>
      <x:c r="F8" s="51" t="str">
        <x:v>EVIDENCE</x:v>
      </x:c>
      <x:c r="G8" s="51" t="str">
        <x:v>HISTORICAL_PROCESS_CARD</x:v>
      </x:c>
      <x:c r="H8" s="51" t="str">
        <x:v>NO_EXACT_HISTORICAL_CARD</x:v>
      </x:c>
      <x:c r="I8" s="51" t="str">
        <x:v>historical_coverage</x:v>
      </x:c>
      <x:c r="J8" s="51" t="str">
        <x:v>reference_gap</x:v>
      </x:c>
      <x:c r="K8" s="51" t="str">
        <x:v>accumulate_only</x:v>
      </x:c>
      <x:c r="L8" s="51" t="str">
        <x:v>该产品没有 D4 精确绑定的旧工艺卡；保留为空，等待后续实践数据积累和人工分析。</x:v>
      </x:c>
      <x:c r="M8" s="52" t="str">
        <x:v>No D4 exact historical card is bound to this product; keep empty for future practice-data accumulation and human analysis.</x:v>
      </x:c>
    </x:row>
    <x:row r="9">
      <x:c r="A9" s="50" t="n">
        <x:v>756</x:v>
      </x:c>
      <x:c r="B9" s="51" t="str">
        <x:v>25.00*12.20*1.00*1.80</x:v>
      </x:c>
      <x:c r="C9" s="51" t="str">
        <x:v>LOW_ALLOY_QT_CONTINUOUS_DIE_FORM</x:v>
      </x:c>
      <x:c r="D9" s="51" t="str">
        <x:v>60Si2MnA</x:v>
      </x:c>
      <x:c r="E9" s="51" t="str">
        <x:v>否</x:v>
      </x:c>
      <x:c r="F9" s="51" t="str">
        <x:v>CONE_FORMING</x:v>
      </x:c>
      <x:c r="G9" s="51" t="str">
        <x:v>FORMING_HEIGHT_H</x:v>
      </x:c>
      <x:c r="H9" s="51" t="str">
        <x:v>NO_CURRENT_OR_EXACT_HISTORY</x:v>
      </x:c>
      <x:c r="I9" s="51" t="str">
        <x:v>process_parameter</x:v>
      </x:c>
      <x:c r="J9" s="51" t="str">
        <x:v>required_before_release</x:v>
      </x:c>
      <x:c r="K9" s="51" t="str">
        <x:v>accumulate_only</x:v>
      </x:c>
      <x:c r="L9" s="51" t="str">
        <x:v>没有当前批准值，也没有可直接绑定的旧卡精确证据；只积累数据，不按相邻产品推断。</x:v>
      </x:c>
      <x:c r="M9" s="52" t="str">
        <x:v>No current approved value or exact historical evidence; accumulate data and do not infer from neighbouring products.</x:v>
      </x:c>
    </x:row>
    <x:row r="10">
      <x:c r="A10" s="50" t="n">
        <x:v>756</x:v>
      </x:c>
      <x:c r="B10" s="51" t="str">
        <x:v>25.00*12.20*1.00*1.80</x:v>
      </x:c>
      <x:c r="C10" s="51" t="str">
        <x:v>LOW_ALLOY_QT_CONTINUOUS_DIE_FORM</x:v>
      </x:c>
      <x:c r="D10" s="51" t="str">
        <x:v>60Si2MnA</x:v>
      </x:c>
      <x:c r="E10" s="51" t="str">
        <x:v>否</x:v>
      </x:c>
      <x:c r="F10" s="51" t="str">
        <x:v>HEAT_TREATMENT</x:v>
      </x:c>
      <x:c r="G10" s="51" t="str">
        <x:v>AS_QUENCHED_HARDNESS</x:v>
      </x:c>
      <x:c r="H10" s="51" t="str">
        <x:v>NO_CURRENT_OR_EXACT_HISTORY</x:v>
      </x:c>
      <x:c r="I10" s="51" t="str">
        <x:v>process_parameter</x:v>
      </x:c>
      <x:c r="J10" s="51" t="str">
        <x:v>required_before_release</x:v>
      </x:c>
      <x:c r="K10" s="51" t="str">
        <x:v>accumulate_only</x:v>
      </x:c>
      <x:c r="L10" s="51" t="str">
        <x:v>没有当前批准值，也没有可直接绑定的旧卡精确证据；只积累数据，不按相邻产品推断。</x:v>
      </x:c>
      <x:c r="M10" s="52" t="str">
        <x:v>No current approved value or exact historical evidence; accumulate data and do not infer from neighbouring products.</x:v>
      </x:c>
    </x:row>
    <x:row r="11">
      <x:c r="A11" s="50" t="n">
        <x:v>756</x:v>
      </x:c>
      <x:c r="B11" s="51" t="str">
        <x:v>25.00*12.20*1.00*1.80</x:v>
      </x:c>
      <x:c r="C11" s="51" t="str">
        <x:v>LOW_ALLOY_QT_CONTINUOUS_DIE_FORM</x:v>
      </x:c>
      <x:c r="D11" s="51" t="str">
        <x:v>60Si2MnA</x:v>
      </x:c>
      <x:c r="E11" s="51" t="str">
        <x:v>否</x:v>
      </x:c>
      <x:c r="F11" s="51" t="str">
        <x:v>HEAT_TREATMENT</x:v>
      </x:c>
      <x:c r="G11" s="51" t="str">
        <x:v>QUENCH_HOLD_TIME</x:v>
      </x:c>
      <x:c r="H11" s="51" t="str">
        <x:v>NO_CURRENT_OR_EXACT_HISTORY</x:v>
      </x:c>
      <x:c r="I11" s="51" t="str">
        <x:v>process_parameter</x:v>
      </x:c>
      <x:c r="J11" s="51" t="str">
        <x:v>required_before_release</x:v>
      </x:c>
      <x:c r="K11" s="51" t="str">
        <x:v>accumulate_only</x:v>
      </x:c>
      <x:c r="L11" s="51" t="str">
        <x:v>没有当前批准值，也没有可直接绑定的旧卡精确证据；只积累数据，不按相邻产品推断。</x:v>
      </x:c>
      <x:c r="M11" s="52" t="str">
        <x:v>No current approved value or exact historical evidence; accumulate data and do not infer from neighbouring products.</x:v>
      </x:c>
    </x:row>
    <x:row r="12">
      <x:c r="A12" s="50" t="n">
        <x:v>756</x:v>
      </x:c>
      <x:c r="B12" s="51" t="str">
        <x:v>25.00*12.20*1.00*1.80</x:v>
      </x:c>
      <x:c r="C12" s="51" t="str">
        <x:v>LOW_ALLOY_QT_CONTINUOUS_DIE_FORM</x:v>
      </x:c>
      <x:c r="D12" s="51" t="str">
        <x:v>60Si2MnA</x:v>
      </x:c>
      <x:c r="E12" s="51" t="str">
        <x:v>否</x:v>
      </x:c>
      <x:c r="F12" s="51" t="str">
        <x:v>HEAT_TREATMENT</x:v>
      </x:c>
      <x:c r="G12" s="51" t="str">
        <x:v>QUENCH_TEMPERATURE</x:v>
      </x:c>
      <x:c r="H12" s="51" t="str">
        <x:v>NO_CURRENT_OR_EXACT_HISTORY</x:v>
      </x:c>
      <x:c r="I12" s="51" t="str">
        <x:v>process_parameter</x:v>
      </x:c>
      <x:c r="J12" s="51" t="str">
        <x:v>required_before_release</x:v>
      </x:c>
      <x:c r="K12" s="51" t="str">
        <x:v>accumulate_only</x:v>
      </x:c>
      <x:c r="L12" s="51" t="str">
        <x:v>没有当前批准值，也没有可直接绑定的旧卡精确证据；只积累数据，不按相邻产品推断。</x:v>
      </x:c>
      <x:c r="M12" s="52" t="str">
        <x:v>No current approved value or exact historical evidence; accumulate data and do not infer from neighbouring products.</x:v>
      </x:c>
    </x:row>
    <x:row r="13">
      <x:c r="A13" s="50" t="n">
        <x:v>756</x:v>
      </x:c>
      <x:c r="B13" s="51" t="str">
        <x:v>25.00*12.20*1.00*1.80</x:v>
      </x:c>
      <x:c r="C13" s="51" t="str">
        <x:v>LOW_ALLOY_QT_CONTINUOUS_DIE_FORM</x:v>
      </x:c>
      <x:c r="D13" s="51" t="str">
        <x:v>60Si2MnA</x:v>
      </x:c>
      <x:c r="E13" s="51" t="str">
        <x:v>否</x:v>
      </x:c>
      <x:c r="F13" s="51" t="str">
        <x:v>HEAT_TREATMENT</x:v>
      </x:c>
      <x:c r="G13" s="51" t="str">
        <x:v>TEMPER_HOLD_TIME</x:v>
      </x:c>
      <x:c r="H13" s="51" t="str">
        <x:v>NO_CURRENT_OR_EXACT_HISTORY</x:v>
      </x:c>
      <x:c r="I13" s="51" t="str">
        <x:v>process_parameter</x:v>
      </x:c>
      <x:c r="J13" s="51" t="str">
        <x:v>required_before_release</x:v>
      </x:c>
      <x:c r="K13" s="51" t="str">
        <x:v>accumulate_only</x:v>
      </x:c>
      <x:c r="L13" s="51" t="str">
        <x:v>没有当前批准值，也没有可直接绑定的旧卡精确证据；只积累数据，不按相邻产品推断。</x:v>
      </x:c>
      <x:c r="M13" s="52" t="str">
        <x:v>No current approved value or exact historical evidence; accumulate data and do not infer from neighbouring products.</x:v>
      </x:c>
    </x:row>
    <x:row r="14">
      <x:c r="A14" s="53" t="n">
        <x:v>756</x:v>
      </x:c>
      <x:c r="B14" s="54" t="str">
        <x:v>25.00*12.20*1.00*1.80</x:v>
      </x:c>
      <x:c r="C14" s="54" t="str">
        <x:v>LOW_ALLOY_QT_CONTINUOUS_DIE_FORM</x:v>
      </x:c>
      <x:c r="D14" s="54" t="str">
        <x:v>60Si2MnA</x:v>
      </x:c>
      <x:c r="E14" s="54" t="str">
        <x:v>否</x:v>
      </x:c>
      <x:c r="F14" s="54" t="str">
        <x:v>HEAT_TREATMENT</x:v>
      </x:c>
      <x:c r="G14" s="54" t="str">
        <x:v>TEMPER_OR_AGE_TEMPERATURE</x:v>
      </x:c>
      <x:c r="H14" s="54" t="str">
        <x:v>NO_CURRENT_OR_EXACT_HISTORY</x:v>
      </x:c>
      <x:c r="I14" s="54" t="str">
        <x:v>process_parameter</x:v>
      </x:c>
      <x:c r="J14" s="54" t="str">
        <x:v>required_before_release</x:v>
      </x:c>
      <x:c r="K14" s="54" t="str">
        <x:v>accumulate_only</x:v>
      </x:c>
      <x:c r="L14" s="54" t="str">
        <x:v>没有当前批准值，也没有可直接绑定的旧卡精确证据；只积累数据，不按相邻产品推断。</x:v>
      </x:c>
      <x:c r="M14" s="55" t="str">
        <x:v>No current approved value or exact historical evidence; accumulate data and do not infer from neighbouring products.</x:v>
      </x:c>
    </x:row>
  </x:sheetData>
  <x:pageMargins left="0.7" right="0.7" top="0.75" bottom="0.75" header="0.3" footer="0.3"/>
  <x:tableParts count="1">
    <x:tablePart xmlns:r="http://schemas.openxmlformats.org/officeDocument/2006/relationships" r:id="R62dd5f9db91f43ef"/>
  </x:tableParts>
</x:worksheet>
</file>