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c1e6fa74b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bcaf02f096c434f"/>
    <x:sheet xmlns:r="http://schemas.openxmlformats.org/officeDocument/2006/relationships" name="产品主数据" sheetId="2" r:id="Rc40b3b28c5754f39"/>
    <x:sheet xmlns:r="http://schemas.openxmlformats.org/officeDocument/2006/relationships" name="工序参数" sheetId="3" r:id="R4a3f6f4af71740c4"/>
    <x:sheet xmlns:r="http://schemas.openxmlformats.org/officeDocument/2006/relationships" name="计算与旧卡对比" sheetId="4" r:id="Rfc96784acfe04153"/>
    <x:sheet xmlns:r="http://schemas.openxmlformats.org/officeDocument/2006/relationships" name="数据缺口" sheetId="5" r:id="R052a6f467658426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e5346527444b9" /><Relationship Type="http://schemas.openxmlformats.org/officeDocument/2006/relationships/theme" Target="/xl/theme/theme1.xml" Id="R6b6363938c814ca0" /><Relationship Type="http://schemas.openxmlformats.org/officeDocument/2006/relationships/sharedStrings" Target="/xl/sharedStrings.xml" Id="R943c881bece54756" /><Relationship Type="http://schemas.openxmlformats.org/officeDocument/2006/relationships/worksheet" Target="/xl/worksheets/sheet1.xml" Id="R7bcaf02f096c434f" /><Relationship Type="http://schemas.openxmlformats.org/officeDocument/2006/relationships/worksheet" Target="/xl/worksheets/sheet2.xml" Id="Rc40b3b28c5754f39" /><Relationship Type="http://schemas.openxmlformats.org/officeDocument/2006/relationships/worksheet" Target="/xl/worksheets/sheet3.xml" Id="R4a3f6f4af71740c4" /><Relationship Type="http://schemas.openxmlformats.org/officeDocument/2006/relationships/worksheet" Target="/xl/worksheets/sheet4.xml" Id="Rfc96784acfe04153" /><Relationship Type="http://schemas.openxmlformats.org/officeDocument/2006/relationships/worksheet" Target="/xl/worksheets/sheet5.xml" Id="R052a6f467658426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4f864f2d1e4499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aad25e647464d2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b3017936f9b4ae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81b23f0ccac416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NO.：CF07-P775-V1728-R04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P775 V1728 | 63.00*31.00*3.00*4.80 | 51CrV4 | PHOSPHATE_OIL</x:v>
      </x:c>
    </x:row>
    <x:row r="3" ht="19.5" customHeight="1">
      <x:c r="A3" s="73" t="str">
        <x:v>产品选择</x:v>
      </x:c>
      <x:c r="B3" s="73"/>
      <x:c r="C3" s="79" t="str">
        <x:v>P775 V1728 | 63.00*31.00*3.00*4.80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63.00*31.00*3.00*4.80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d（面积加权）：31.15 ⁺⁰·²⁶₋₀·₀₂ mm
[工程] 平坯 D（面积加权）：62.88 ⁺⁰·⁰³₋₀·₃₁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H0：4.80 ⁺⁰·²⁰₋₀·₁₀ mm
[批准] 强压次数：5.00 次
[工程] 强压最低力：≥27663.79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H0：4.80 ⁺⁰·²⁰₋₀·₁₀ mm
[批准] 成品 d：31.00 ⁺⁰·²⁵₀·₀₀ mm
[批准] 成品 D：63.00 ⁰·⁰⁰₋₀·₃₀ mm
[批准] 成品 t/t′：3.00 ⁺⁰·⁰⁴₋₀·₁₂ mm
[工程] F75：13831.90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P775 V1728 | 63.00*31.00*3.00*4.80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775</x:v>
      </x:c>
      <x:c r="B2" s="18" t="str">
        <x:v>P775 V1728 | 63.00*31.00*3.00*4.80 | 51CrV4 | PHOSPHATE_OIL</x:v>
      </x:c>
      <x:c r="C2" s="18" t="str">
        <x:v>63.00*31.00*3.00*4.80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P775-DV3-P775-DV3-F3858-P775-DV3-20260824T045736622Z-V1728-20260820161254-SV1728-51CrV4-CF07-E2-PROCESS-PARAMETERS-R03-R04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CF07-P775-V1728-R04</x:v>
      </x:c>
      <x:c r="P2" s="18"/>
      <x:c r="Q2" s="18"/>
      <x:c r="R2" s="18" t="str">
        <x:v>JH-DS-P775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4f864f2d1e4499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P775 V1728 | 63.00*31.00*3.00*4.80 | 51CrV4 | PHOSPHATE_OIL|1</x:v>
      </x:c>
      <x:c r="B2" s="48" t="str">
        <x:v>P775 V1728 | 63.00*31.00*3.00*4.80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P775 V1728 | 63.00*31.00*3.00*4.80 | 51CrV4 | PHOSPHATE_OIL|2</x:v>
      </x:c>
      <x:c r="B3" s="51" t="str">
        <x:v>P775 V1728 | 63.00*31.00*3.00*4.80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d（面积加权）：31.15 ⁺⁰·²⁶₋₀·₀₂ mm
[工程] 平坯 D（面积加权）：62.88 ⁺⁰·⁰³₋₀·₃₁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d（面积加权）：31.15 ⁺⁰·²⁶₋₀·₀₂ mm
[工程] 平坯 D（面积加权）：62.88 ⁺⁰·⁰³₋₀·₃₁ mm
[参考·旧卡实绩] 平坯车加工 D/d：无同规格旧卡记录</x:v>
      </x:c>
    </x:row>
    <x:row r="4">
      <x:c r="A4" s="50" t="str">
        <x:v>P775 V1728 | 63.00*31.00*3.00*4.80 | 51CrV4 | PHOSPHATE_OIL|3</x:v>
      </x:c>
      <x:c r="B4" s="51" t="str">
        <x:v>P775 V1728 | 63.00*31.00*3.00*4.80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P775 V1728 | 63.00*31.00*3.00*4.80 | 51CrV4 | PHOSPHATE_OIL|4</x:v>
      </x:c>
      <x:c r="B5" s="51" t="str">
        <x:v>P775 V1728 | 63.00*31.00*3.00*4.80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P775 V1728 | 63.00*31.00*3.00*4.80 | 51CrV4 | PHOSPHATE_OIL|5</x:v>
      </x:c>
      <x:c r="B6" s="51" t="str">
        <x:v>P775 V1728 | 63.00*31.00*3.00*4.80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H0：4.80 ⁺⁰·²⁰₋₀·₁₀ mm
[批准] 强压次数：5.00 次
[工程] 强压最低力：≥27663.79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H0：4.80 ⁺⁰·²⁰₋₀·₁₀ mm
[批准] 强压次数：5.00 次
[工程] 强压最低力：≥27663.79 N</x:v>
      </x:c>
    </x:row>
    <x:row r="7">
      <x:c r="A7" s="50" t="str">
        <x:v>P775 V1728 | 63.00*31.00*3.00*4.80 | 51CrV4 | PHOSPHATE_OIL|6</x:v>
      </x:c>
      <x:c r="B7" s="51" t="str">
        <x:v>P775 V1728 | 63.00*31.00*3.00*4.80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H0：4.80 ⁺⁰·²⁰₋₀·₁₀ mm
[批准] 成品 d：31.00 ⁺⁰·²⁵₀·₀₀ mm
[批准] 成品 D：63.00 ⁰·⁰⁰₋₀·₃₀ mm
[批准] 成品 t/t′：3.00 ⁺⁰·⁰⁴₋₀·₁₂ mm
[工程] F75：13831.90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H0：4.80 ⁺⁰·²⁰₋₀·₁₀ mm
[批准] 成品 d：31.00 ⁺⁰·²⁵₀·₀₀ mm
[批准] 成品 D：63.00 ⁰·⁰⁰₋₀·₃₀ mm
[批准] 成品 t/t′：3.00 ⁺⁰·⁰⁴₋₀·₁₂ mm
[工程] F75：13831.90 ⁺¹⁵·⁰⁰₋₇·₅₀ N</x:v>
      </x:c>
    </x:row>
    <x:row r="8">
      <x:c r="A8" s="50" t="str">
        <x:v>P775 V1728 | 63.00*31.00*3.00*4.80 | 51CrV4 | PHOSPHATE_OIL|7</x:v>
      </x:c>
      <x:c r="B8" s="51" t="str">
        <x:v>P775 V1728 | 63.00*31.00*3.00*4.80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P775 V1728 | 63.00*31.00*3.00*4.80 | 51CrV4 | PHOSPHATE_OIL|8</x:v>
      </x:c>
      <x:c r="B9" s="54" t="str">
        <x:v>P775 V1728 | 63.00*31.00*3.00*4.80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aad25e647464d2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775</x:v>
      </x:c>
      <x:c r="B2" s="48" t="str">
        <x:v>63.00*31.00*3.00*4.80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62.88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775</x:v>
      </x:c>
      <x:c r="B3" s="51" t="str">
        <x:v>63.00*31.00*3.00*4.80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31.15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775</x:v>
      </x:c>
      <x:c r="B4" s="51" t="str">
        <x:v>63.00*31.00*3.00*4.80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62.88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775</x:v>
      </x:c>
      <x:c r="B5" s="51" t="str">
        <x:v>63.00*31.00*3.00*4.80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31.15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775</x:v>
      </x:c>
      <x:c r="B6" s="54" t="str">
        <x:v>63.00*31.00*3.00*4.80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b3017936f9b4ae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775</x:v>
      </x:c>
      <x:c r="B2" s="48" t="str">
        <x:v>63.00*31.00*3.00*4.80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775</x:v>
      </x:c>
      <x:c r="B3" s="51" t="str">
        <x:v>63.00*31.00*3.00*4.80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775</x:v>
      </x:c>
      <x:c r="B4" s="51" t="str">
        <x:v>63.00*31.00*3.00*4.80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775</x:v>
      </x:c>
      <x:c r="B5" s="51" t="str">
        <x:v>63.00*31.00*3.00*4.80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775</x:v>
      </x:c>
      <x:c r="B6" s="51" t="str">
        <x:v>63.00*31.00*3.00*4.80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775</x:v>
      </x:c>
      <x:c r="B7" s="51" t="str">
        <x:v>63.00*31.00*3.00*4.80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775</x:v>
      </x:c>
      <x:c r="B8" s="51" t="str">
        <x:v>63.00*31.00*3.00*4.80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775</x:v>
      </x:c>
      <x:c r="B9" s="51" t="str">
        <x:v>63.00*31.00*3.00*4.80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775</x:v>
      </x:c>
      <x:c r="B10" s="51" t="str">
        <x:v>63.00*31.00*3.00*4.80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775</x:v>
      </x:c>
      <x:c r="B11" s="51" t="str">
        <x:v>63.00*31.00*3.00*4.80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775</x:v>
      </x:c>
      <x:c r="B12" s="51" t="str">
        <x:v>63.00*31.00*3.00*4.80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775</x:v>
      </x:c>
      <x:c r="B13" s="51" t="str">
        <x:v>63.00*31.00*3.00*4.80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775</x:v>
      </x:c>
      <x:c r="B14" s="54" t="str">
        <x:v>63.00*31.00*3.00*4.80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81b23f0ccac416b"/>
  </x:tableParts>
</x:worksheet>
</file>