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6571bad06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7cb0d851614219"/>
    <x:sheet xmlns:r="http://schemas.openxmlformats.org/officeDocument/2006/relationships" name="产品主数据" sheetId="2" r:id="R5ee837811db44dc0"/>
    <x:sheet xmlns:r="http://schemas.openxmlformats.org/officeDocument/2006/relationships" name="工序参数" sheetId="3" r:id="Rebc4b912ea5d4fa5"/>
    <x:sheet xmlns:r="http://schemas.openxmlformats.org/officeDocument/2006/relationships" name="计算与旧卡对比" sheetId="4" r:id="R7eeee2dfb5964c66"/>
    <x:sheet xmlns:r="http://schemas.openxmlformats.org/officeDocument/2006/relationships" name="数据缺口" sheetId="5" r:id="R8644ce8dcb4e41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ac4060fd9486d" /><Relationship Type="http://schemas.openxmlformats.org/officeDocument/2006/relationships/theme" Target="/xl/theme/theme1.xml" Id="Rc300bb1c5c5d491b" /><Relationship Type="http://schemas.openxmlformats.org/officeDocument/2006/relationships/sharedStrings" Target="/xl/sharedStrings.xml" Id="R9a6ccb0a30b84f95" /><Relationship Type="http://schemas.openxmlformats.org/officeDocument/2006/relationships/worksheet" Target="/xl/worksheets/sheet1.xml" Id="R3c7cb0d851614219" /><Relationship Type="http://schemas.openxmlformats.org/officeDocument/2006/relationships/worksheet" Target="/xl/worksheets/sheet2.xml" Id="R5ee837811db44dc0" /><Relationship Type="http://schemas.openxmlformats.org/officeDocument/2006/relationships/worksheet" Target="/xl/worksheets/sheet3.xml" Id="Rebc4b912ea5d4fa5" /><Relationship Type="http://schemas.openxmlformats.org/officeDocument/2006/relationships/worksheet" Target="/xl/worksheets/sheet4.xml" Id="R7eeee2dfb5964c66" /><Relationship Type="http://schemas.openxmlformats.org/officeDocument/2006/relationships/worksheet" Target="/xl/worksheets/sheet5.xml" Id="R8644ce8dcb4e41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116af89a2c4c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c3f5367ae24da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b6484f1e7b4f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da78b0354d4b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NO.：CF07-P782-V1749-R04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P782 V1749 | 125.00*71.00*9.20*11.80 | 51CrV4 | PHOSPHATE_OIL</x:v>
      </x:c>
    </x:row>
    <x:row r="3" ht="19.5" customHeight="1">
      <x:c r="A3" s="73" t="str">
        <x:v>产品选择</x:v>
      </x:c>
      <x:c r="B3" s="73"/>
      <x:c r="C3" s="79" t="str">
        <x:v>P782 V1749 | 125.00*71.00*9.20*11.80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125.00*71.00*9.20*11.80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d：71.04 mm
[工程] 激光毛坯 D：124.98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d（面积加权）：71.54 ⁺⁰·³⁷₋₀·₀₆ mm
[工程] 平坯 D（面积加权）：124.48 ⁺⁰·⁰⁶₋₀·₄₅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t′：9.20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P782 V1749 | 125.00*71.00*9.20*11.80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782</x:v>
      </x:c>
      <x:c r="B2" s="18" t="str">
        <x:v>P782 V1749 | 125.00*71.00*9.20*11.80 | 51CrV4 | PHOSPHATE_OIL</x:v>
      </x:c>
      <x:c r="C2" s="18" t="str">
        <x:v>125.00*71.00*9.20*11.80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P782-DV3-P782-DV3-F3872-P782-DV3-20260824T045736622Z-V1749-20260820161254-SV1749-51CrV4-CF07-E2-PROCESS-PARAMETERS-R03-R04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CF07-P782-V1749-R04</x:v>
      </x:c>
      <x:c r="P2" s="18"/>
      <x:c r="Q2" s="18"/>
      <x:c r="R2" s="18" t="str">
        <x:v>JH-DS-P782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0116af89a2c4c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P782 V1749 | 125.00*71.00*9.20*11.80 | 51CrV4 | PHOSPHATE_OIL|1</x:v>
      </x:c>
      <x:c r="B2" s="48" t="str">
        <x:v>P782 V1749 | 125.00*71.00*9.20*11.80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P782 V1749 | 125.00*71.00*9.20*11.80 | 51CrV4 | PHOSPHATE_OIL|2</x:v>
      </x:c>
      <x:c r="B3" s="51" t="str">
        <x:v>P782 V1749 | 125.00*71.00*9.20*11.80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d：71.04 mm
[工程] 激光毛坯 D：124.98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d：71.04 mm
[工程] 激光毛坯 D：124.98 mm</x:v>
      </x:c>
    </x:row>
    <x:row r="4">
      <x:c r="A4" s="50" t="str">
        <x:v>P782 V1749 | 125.00*71.00*9.20*11.80 | 51CrV4 | PHOSPHATE_OIL|3</x:v>
      </x:c>
      <x:c r="B4" s="51" t="str">
        <x:v>P782 V1749 | 125.00*71.00*9.20*11.80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d（面积加权）：71.54 ⁺⁰·³⁷₋₀·₀₆ mm
[工程] 平坯 D（面积加权）：124.48 ⁺⁰·⁰⁶₋₀·₄₅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d（面积加权）：71.54 ⁺⁰·³⁷₋₀·₀₆ mm
[工程] 平坯 D（面积加权）：124.48 ⁺⁰·⁰⁶₋₀·₄₅ mm
[参考·旧卡实绩] 平坯车加工 D/d：无同规格旧卡记录</x:v>
      </x:c>
    </x:row>
    <x:row r="5">
      <x:c r="A5" s="50" t="str">
        <x:v>P782 V1749 | 125.00*71.00*9.20*11.80 | 51CrV4 | PHOSPHATE_OIL|4</x:v>
      </x:c>
      <x:c r="B5" s="51" t="str">
        <x:v>P782 V1749 | 125.00*71.00*9.20*11.80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t′：9.20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t′：9.20 mm
[工程] 支承面宽度 b：0.80 mm
[工程] 过渡 R：1.50 mm</x:v>
      </x:c>
    </x:row>
    <x:row r="6">
      <x:c r="A6" s="50" t="str">
        <x:v>P782 V1749 | 125.00*71.00*9.20*11.80 | 51CrV4 | PHOSPHATE_OIL|5</x:v>
      </x:c>
      <x:c r="B6" s="51" t="str">
        <x:v>P782 V1749 | 125.00*71.00*9.20*11.80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P782 V1749 | 125.00*71.00*9.20*11.80 | 51CrV4 | PHOSPHATE_OIL|6</x:v>
      </x:c>
      <x:c r="B7" s="51" t="str">
        <x:v>P782 V1749 | 125.00*71.00*9.20*11.80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P782 V1749 | 125.00*71.00*9.20*11.80 | 51CrV4 | PHOSPHATE_OIL|7</x:v>
      </x:c>
      <x:c r="B8" s="51" t="str">
        <x:v>P782 V1749 | 125.00*71.00*9.20*11.80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P782 V1749 | 125.00*71.00*9.20*11.80 | 51CrV4 | PHOSPHATE_OIL|8</x:v>
      </x:c>
      <x:c r="B9" s="51" t="str">
        <x:v>P782 V1749 | 125.00*71.00*9.20*11.80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[待确认] 强压最低力：待聚辉确认</x:v>
      </x:c>
    </x:row>
    <x:row r="10">
      <x:c r="A10" s="50" t="str">
        <x:v>P782 V1749 | 125.00*71.00*9.20*11.80 | 51CrV4 | PHOSPHATE_OIL|9</x:v>
      </x:c>
      <x:c r="B10" s="51" t="str">
        <x:v>P782 V1749 | 125.00*71.00*9.20*11.80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</x:row>
    <x:row r="11">
      <x:c r="A11" s="50" t="str">
        <x:v>P782 V1749 | 125.00*71.00*9.20*11.80 | 51CrV4 | PHOSPHATE_OIL|10</x:v>
      </x:c>
      <x:c r="B11" s="51" t="str">
        <x:v>P782 V1749 | 125.00*71.00*9.20*11.80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P782 V1749 | 125.00*71.00*9.20*11.80 | 51CrV4 | PHOSPHATE_OIL|11</x:v>
      </x:c>
      <x:c r="B12" s="54" t="str">
        <x:v>P782 V1749 | 125.00*71.00*9.20*11.80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c3f5367ae24da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782</x:v>
      </x:c>
      <x:c r="B2" s="48" t="str">
        <x:v>125.00*71.00*9.20*11.80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124.48 ⁺⁰·⁰⁶₋₀·₄₅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782</x:v>
      </x:c>
      <x:c r="B3" s="51" t="str">
        <x:v>125.00*71.00*9.20*11.80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71.54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782</x:v>
      </x:c>
      <x:c r="B4" s="51" t="str">
        <x:v>125.00*71.00*9.20*11.80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124.48 ⁺⁰·⁰⁶₋₀·₄₅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782</x:v>
      </x:c>
      <x:c r="B5" s="51" t="str">
        <x:v>125.00*71.00*9.20*11.80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71.54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782</x:v>
      </x:c>
      <x:c r="B6" s="54" t="str">
        <x:v>125.00*71.00*9.20*11.80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b6484f1e7b4f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782</x:v>
      </x:c>
      <x:c r="B2" s="48" t="str">
        <x:v>125.00*71.00*9.20*11.80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782</x:v>
      </x:c>
      <x:c r="B3" s="51" t="str">
        <x:v>125.00*71.00*9.20*11.80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782</x:v>
      </x:c>
      <x:c r="B4" s="51" t="str">
        <x:v>125.00*71.00*9.20*11.80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782</x:v>
      </x:c>
      <x:c r="B5" s="51" t="str">
        <x:v>125.00*71.00*9.20*11.80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782</x:v>
      </x:c>
      <x:c r="B6" s="51" t="str">
        <x:v>125.00*71.00*9.20*11.80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782</x:v>
      </x:c>
      <x:c r="B7" s="51" t="str">
        <x:v>125.00*71.00*9.20*11.80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782</x:v>
      </x:c>
      <x:c r="B8" s="51" t="str">
        <x:v>125.00*71.00*9.20*11.80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782</x:v>
      </x:c>
      <x:c r="B9" s="51" t="str">
        <x:v>125.00*71.00*9.20*11.80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782</x:v>
      </x:c>
      <x:c r="B10" s="51" t="str">
        <x:v>125.00*71.00*9.20*11.80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782</x:v>
      </x:c>
      <x:c r="B11" s="51" t="str">
        <x:v>125.00*71.00*9.20*11.80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782</x:v>
      </x:c>
      <x:c r="B12" s="51" t="str">
        <x:v>125.00*71.00*9.20*11.80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782</x:v>
      </x:c>
      <x:c r="B13" s="51" t="str">
        <x:v>125.00*71.00*9.20*11.80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782</x:v>
      </x:c>
      <x:c r="B14" s="51" t="str">
        <x:v>125.00*71.00*9.20*11.80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782</x:v>
      </x:c>
      <x:c r="B15" s="51" t="str">
        <x:v>125.00*71.00*9.20*11.80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782</x:v>
      </x:c>
      <x:c r="B16" s="54" t="str">
        <x:v>125.00*71.00*9.20*11.80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da78b0354d4b20"/>
  </x:tableParts>
</x:worksheet>
</file>