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a237a5a8d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5d961fee9af4fb6"/>
    <x:sheet xmlns:r="http://schemas.openxmlformats.org/officeDocument/2006/relationships" name="产品主数据" sheetId="2" r:id="R6d80b855455e4a37"/>
    <x:sheet xmlns:r="http://schemas.openxmlformats.org/officeDocument/2006/relationships" name="工序参数" sheetId="3" r:id="R939676c0541e4575"/>
    <x:sheet xmlns:r="http://schemas.openxmlformats.org/officeDocument/2006/relationships" name="计算与旧卡对比" sheetId="4" r:id="R59f80de1a42147e3"/>
    <x:sheet xmlns:r="http://schemas.openxmlformats.org/officeDocument/2006/relationships" name="数据缺口" sheetId="5" r:id="R265c8639ffac4a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1d07aca09442e" /><Relationship Type="http://schemas.openxmlformats.org/officeDocument/2006/relationships/theme" Target="/xl/theme/theme1.xml" Id="R7a922894420d44b9" /><Relationship Type="http://schemas.openxmlformats.org/officeDocument/2006/relationships/sharedStrings" Target="/xl/sharedStrings.xml" Id="Rd2c9e5296ab14c1c" /><Relationship Type="http://schemas.openxmlformats.org/officeDocument/2006/relationships/worksheet" Target="/xl/worksheets/sheet1.xml" Id="R85d961fee9af4fb6" /><Relationship Type="http://schemas.openxmlformats.org/officeDocument/2006/relationships/worksheet" Target="/xl/worksheets/sheet2.xml" Id="R6d80b855455e4a37" /><Relationship Type="http://schemas.openxmlformats.org/officeDocument/2006/relationships/worksheet" Target="/xl/worksheets/sheet3.xml" Id="R939676c0541e4575" /><Relationship Type="http://schemas.openxmlformats.org/officeDocument/2006/relationships/worksheet" Target="/xl/worksheets/sheet4.xml" Id="R59f80de1a42147e3" /><Relationship Type="http://schemas.openxmlformats.org/officeDocument/2006/relationships/worksheet" Target="/xl/worksheets/sheet5.xml" Id="R265c8639ffac4a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87d154ae0b248b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59db4fdcf79470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9582d47e53b4c0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7b82031348048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NO.：CF07-P788-V1767-R04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P788 V1767 | 200.00*82.00*9.60*15.50 | 51CrV4 | PHOSPHATE_OIL</x:v>
      </x:c>
    </x:row>
    <x:row r="3" ht="19.5" customHeight="1">
      <x:c r="A3" s="73" t="str">
        <x:v>产品选择</x:v>
      </x:c>
      <x:c r="B3" s="73"/>
      <x:c r="C3" s="79" t="str">
        <x:v>P788 V1767 | 200.00*82.00*9.60*15.50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200.00*82.00*9.60*15.50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d：81.94 mm
[工程] 激光毛坯 D：200.16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d（面积加权）：82.44 ⁺⁰·³⁷₋₀·₀₃ mm
[工程] 平坯 D（面积加权）：199.66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[参考]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H0：15.50 ⁺⁰·³⁰₋₀·₃₀ mm
[批准] 强压次数：5.00 次
[待确认] 强压最低力：待聚辉确认
[参考] 强压预置高度（H−H0）：2.50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H0：15.50 ⁺⁰·³⁰₋₀·₃₀ mm
[批准] 成品 d：82.00 ⁺⁰·³⁵₀·₀₀ mm
[批准] 成品 D：200.00 ⁰·⁰⁰₋₀·₄₆ mm
[批准] 成品 t/t′：9.60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P788 V1767 | 200.00*82.00*9.60*15.50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788</x:v>
      </x:c>
      <x:c r="B2" s="18" t="str">
        <x:v>P788 V1767 | 200.00*82.00*9.60*15.50 | 51CrV4 | PHOSPHATE_OIL</x:v>
      </x:c>
      <x:c r="C2" s="18" t="str">
        <x:v>200.00*82.00*9.60*15.50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P788-DV3-P788-DV3-F3884-P788-DV3-20260824T045736622Z-V1767-20260820161254-SV1767-51CrV4-CF07-E2-PROCESS-PARAMETERS-R03-R04</x:v>
      </x:c>
      <x:c r="K2" s="18" t="n">
        <x:v>10</x:v>
      </x:c>
      <x:c r="L2" s="18" t="n">
        <x:v>10</x:v>
      </x:c>
      <x:c r="M2" s="18" t="n">
        <x:v>3</x:v>
      </x:c>
      <x:c r="N2" s="18" t="n">
        <x:v>6</x:v>
      </x:c>
      <x:c r="O2" s="18" t="str">
        <x:v>CF07-P788-V1767-R04</x:v>
      </x:c>
      <x:c r="P2" s="18"/>
      <x:c r="Q2" s="18"/>
      <x:c r="R2" s="18" t="str">
        <x:v>JH-DS-P788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87d154ae0b248b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P788 V1767 | 200.00*82.00*9.60*15.50 | 51CrV4 | PHOSPHATE_OIL|1</x:v>
      </x:c>
      <x:c r="B2" s="48" t="str">
        <x:v>P788 V1767 | 200.00*82.00*9.60*15.50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P788 V1767 | 200.00*82.00*9.60*15.50 | 51CrV4 | PHOSPHATE_OIL|2</x:v>
      </x:c>
      <x:c r="B3" s="51" t="str">
        <x:v>P788 V1767 | 200.00*82.00*9.60*15.50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d：81.94 mm
[工程] 激光毛坯 D：200.16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d：81.94 mm
[工程] 激光毛坯 D：200.16 mm</x:v>
      </x:c>
    </x:row>
    <x:row r="4">
      <x:c r="A4" s="50" t="str">
        <x:v>P788 V1767 | 200.00*82.00*9.60*15.50 | 51CrV4 | PHOSPHATE_OIL|3</x:v>
      </x:c>
      <x:c r="B4" s="51" t="str">
        <x:v>P788 V1767 | 200.00*82.00*9.60*15.50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d（面积加权）：82.44 ⁺⁰·³⁷₋₀·₀₃ mm
[工程] 平坯 D（面积加权）：199.66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d（面积加权）：82.44 ⁺⁰·³⁷₋₀·₀₃ mm
[工程] 平坯 D（面积加权）：199.66 ⁺⁰·⁰²₋₀·₄₈ mm
[参考·旧卡实绩] 平坯车加工 D/d：无同规格旧卡记录</x:v>
      </x:c>
    </x:row>
    <x:row r="5">
      <x:c r="A5" s="50" t="str">
        <x:v>P788 V1767 | 200.00*82.00*9.60*15.50 | 51CrV4 | PHOSPHATE_OIL|4</x:v>
      </x:c>
      <x:c r="B5" s="51" t="str">
        <x:v>P788 V1767 | 200.00*82.00*9.60*15.50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t′：9.60 mm
[工程] 支承面宽度 b：1.50 mm
[工程] 过渡 R：1.50 mm</x:v>
      </x:c>
    </x:row>
    <x:row r="6">
      <x:c r="A6" s="50" t="str">
        <x:v>P788 V1767 | 200.00*82.00*9.60*15.50 | 51CrV4 | PHOSPHATE_OIL|5</x:v>
      </x:c>
      <x:c r="B6" s="51" t="str">
        <x:v>P788 V1767 | 200.00*82.00*9.60*15.50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[参考] 成形高度 H：待聚辉确认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[参考] 成形高度 H：待聚辉确认</x:v>
      </x:c>
    </x:row>
    <x:row r="7">
      <x:c r="A7" s="50" t="str">
        <x:v>P788 V1767 | 200.00*82.00*9.60*15.50 | 51CrV4 | PHOSPHATE_OIL|6</x:v>
      </x:c>
      <x:c r="B7" s="51" t="str">
        <x:v>P788 V1767 | 200.00*82.00*9.60*15.50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P788 V1767 | 200.00*82.00*9.60*15.50 | 51CrV4 | PHOSPHATE_OIL|7</x:v>
      </x:c>
      <x:c r="B8" s="51" t="str">
        <x:v>P788 V1767 | 200.00*82.00*9.60*15.50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P788 V1767 | 200.00*82.00*9.60*15.50 | 51CrV4 | PHOSPHATE_OIL|8</x:v>
      </x:c>
      <x:c r="B9" s="51" t="str">
        <x:v>P788 V1767 | 200.00*82.00*9.60*15.50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H0：15.50 ⁺⁰·³⁰₋₀·₃₀ mm
[批准] 强压次数：5.00 次
[待确认] 强压最低力：待聚辉确认
[参考] 强压预置高度（H−H0）：2.50 ⁺⁰·⁵⁰₋₀·₃₀ mm</x:v>
      </x:c>
      <x:c r="I9" s="51" t="str">
        <x:v>批准2/参考1/待确认1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H0：15.50 ⁺⁰·³⁰₋₀·₃₀ mm
[批准] 强压次数：5.00 次
[待确认] 强压最低力：待聚辉确认
[参考] 强压预置高度（H−H0）：2.50 ⁺⁰·⁵⁰₋₀·₃₀ mm</x:v>
      </x:c>
    </x:row>
    <x:row r="10">
      <x:c r="A10" s="50" t="str">
        <x:v>P788 V1767 | 200.00*82.00*9.60*15.50 | 51CrV4 | PHOSPHATE_OIL|9</x:v>
      </x:c>
      <x:c r="B10" s="51" t="str">
        <x:v>P788 V1767 | 200.00*82.00*9.60*15.50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H0：15.50 ⁺⁰·³⁰₋₀·₃₀ mm
[批准] 成品 d：82.00 ⁺⁰·³⁵₀·₀₀ mm
[批准] 成品 D：200.00 ⁰·⁰⁰₋₀·₄₆ mm
[批准] 成品 t/t′：9.60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H0：15.50 ⁺⁰·³⁰₋₀·₃₀ mm
[批准] 成品 d：82.00 ⁺⁰·³⁵₀·₀₀ mm
[批准] 成品 D：200.00 ⁰·⁰⁰₋₀·₄₆ mm
[批准] 成品 t/t′：9.60 ⁺⁰·¹⁰₋₀·₁₀ mm
[参考] F75：待聚辉确认</x:v>
      </x:c>
    </x:row>
    <x:row r="11">
      <x:c r="A11" s="50" t="str">
        <x:v>P788 V1767 | 200.00*82.00*9.60*15.50 | 51CrV4 | PHOSPHATE_OIL|10</x:v>
      </x:c>
      <x:c r="B11" s="51" t="str">
        <x:v>P788 V1767 | 200.00*82.00*9.60*15.50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P788 V1767 | 200.00*82.00*9.60*15.50 | 51CrV4 | PHOSPHATE_OIL|11</x:v>
      </x:c>
      <x:c r="B12" s="54" t="str">
        <x:v>P788 V1767 | 200.00*82.00*9.60*15.50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59db4fdcf79470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788</x:v>
      </x:c>
      <x:c r="B2" s="48" t="str">
        <x:v>200.00*82.00*9.60*15.50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199.66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788</x:v>
      </x:c>
      <x:c r="B3" s="51" t="str">
        <x:v>200.00*82.00*9.60*15.50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82.44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788</x:v>
      </x:c>
      <x:c r="B4" s="51" t="str">
        <x:v>200.00*82.00*9.60*15.50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199.66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788</x:v>
      </x:c>
      <x:c r="B5" s="51" t="str">
        <x:v>200.00*82.00*9.60*15.50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82.44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788</x:v>
      </x:c>
      <x:c r="B6" s="54" t="str">
        <x:v>200.00*82.00*9.60*15.50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9582d47e53b4c0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788</x:v>
      </x:c>
      <x:c r="B2" s="48" t="str">
        <x:v>200.00*82.00*9.60*15.50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788</x:v>
      </x:c>
      <x:c r="B3" s="51" t="str">
        <x:v>200.00*82.00*9.60*15.50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788</x:v>
      </x:c>
      <x:c r="B4" s="51" t="str">
        <x:v>200.00*82.00*9.60*15.50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788</x:v>
      </x:c>
      <x:c r="B5" s="51" t="str">
        <x:v>200.00*82.00*9.60*15.50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788</x:v>
      </x:c>
      <x:c r="B6" s="51" t="str">
        <x:v>200.00*82.00*9.60*15.50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788</x:v>
      </x:c>
      <x:c r="B7" s="51" t="str">
        <x:v>200.00*82.00*9.60*15.50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788</x:v>
      </x:c>
      <x:c r="B8" s="51" t="str">
        <x:v>200.00*82.00*9.60*15.50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788</x:v>
      </x:c>
      <x:c r="B9" s="51" t="str">
        <x:v>200.00*82.00*9.60*15.50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788</x:v>
      </x:c>
      <x:c r="B10" s="51" t="str">
        <x:v>200.00*82.00*9.60*15.50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788</x:v>
      </x:c>
      <x:c r="B11" s="51" t="str">
        <x:v>200.00*82.00*9.60*15.50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788</x:v>
      </x:c>
      <x:c r="B12" s="51" t="str">
        <x:v>200.00*82.00*9.60*15.50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788</x:v>
      </x:c>
      <x:c r="B13" s="51" t="str">
        <x:v>200.00*82.00*9.60*15.50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788</x:v>
      </x:c>
      <x:c r="B14" s="51" t="str">
        <x:v>200.00*82.00*9.60*15.50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788</x:v>
      </x:c>
      <x:c r="B15" s="51" t="str">
        <x:v>200.00*82.00*9.60*15.50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788</x:v>
      </x:c>
      <x:c r="B16" s="54" t="str">
        <x:v>200.00*82.00*9.60*15.50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7b8203134804847"/>
  </x:tableParts>
</x:worksheet>
</file>