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f5dd9325743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f20fb6e25104577"/>
    <x:sheet xmlns:r="http://schemas.openxmlformats.org/officeDocument/2006/relationships" name="产品主数据" sheetId="2" r:id="R4d6f380fc0f447f6"/>
    <x:sheet xmlns:r="http://schemas.openxmlformats.org/officeDocument/2006/relationships" name="工序参数" sheetId="3" r:id="R4622df5d15db4740"/>
    <x:sheet xmlns:r="http://schemas.openxmlformats.org/officeDocument/2006/relationships" name="计算与旧卡对比" sheetId="4" r:id="R79c0ada923944a66"/>
    <x:sheet xmlns:r="http://schemas.openxmlformats.org/officeDocument/2006/relationships" name="数据缺口" sheetId="5" r:id="R15afefc0d0aa406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5b3e8961ad4b5b" /><Relationship Type="http://schemas.openxmlformats.org/officeDocument/2006/relationships/theme" Target="/xl/theme/theme1.xml" Id="Ra7970917910f4dc7" /><Relationship Type="http://schemas.openxmlformats.org/officeDocument/2006/relationships/sharedStrings" Target="/xl/sharedStrings.xml" Id="R476bd0b019564cc5" /><Relationship Type="http://schemas.openxmlformats.org/officeDocument/2006/relationships/worksheet" Target="/xl/worksheets/sheet1.xml" Id="R8f20fb6e25104577" /><Relationship Type="http://schemas.openxmlformats.org/officeDocument/2006/relationships/worksheet" Target="/xl/worksheets/sheet2.xml" Id="R4d6f380fc0f447f6" /><Relationship Type="http://schemas.openxmlformats.org/officeDocument/2006/relationships/worksheet" Target="/xl/worksheets/sheet3.xml" Id="R4622df5d15db4740" /><Relationship Type="http://schemas.openxmlformats.org/officeDocument/2006/relationships/worksheet" Target="/xl/worksheets/sheet4.xml" Id="R79c0ada923944a66" /><Relationship Type="http://schemas.openxmlformats.org/officeDocument/2006/relationships/worksheet" Target="/xl/worksheets/sheet5.xml" Id="R15afefc0d0aa406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08bfeb9168f4d8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ab7e402a6584cf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906aa06bdda427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2bb6a93d3b542c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NO.：CF07-P796-V1791-R04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P796 V1791 | 200.00*112.00*14.80*18.80 | 51CrV4 | PHOSPHATE_OIL</x:v>
      </x:c>
    </x:row>
    <x:row r="3" ht="19.5" customHeight="1">
      <x:c r="A3" s="73" t="str">
        <x:v>产品选择</x:v>
      </x:c>
      <x:c r="B3" s="73"/>
      <x:c r="C3" s="79" t="str">
        <x:v>P796 V1791 | 200.00*112.00*14.80*18.80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200.00*112.00*14.80*18.80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JH-DS-P796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d（面积加权）：112.82 ⁺⁰·⁴²₋₀·₀₆ mm
[工程] 平坯 D（面积加权）：199.22 ⁺⁰·⁰⁶₋₀·₅₂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t′：14.80 mm
[工程] 支承面宽度 b：1.50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H0：18.80 ⁺⁰·³⁰₋₀·₃₀ mm
[批准] 强压次数：5.00 次
[工程]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H0：18.80 ⁺⁰·³⁰₋₀·₃₀ mm
[批准] 成品 d：112.00 ⁺⁰·³⁵₀·₀₀ mm
[批准] 成品 D：200.00 ⁰·⁰⁰₋₀·₄₆ mm
[工程] 成品 t/t′：14.80 ⁺⁰·¹⁰₋₀·₁₀ mm
[工程]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P796 V1791 | 200.00*112.00*14.80*18.80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796</x:v>
      </x:c>
      <x:c r="B2" s="18" t="str">
        <x:v>P796 V1791 | 200.00*112.00*14.80*18.80 | 51CrV4 | PHOSPHATE_OIL</x:v>
      </x:c>
      <x:c r="C2" s="18" t="str">
        <x:v>200.00*112.00*14.80*18.80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3</x:v>
      </x:c>
      <x:c r="J2" s="18" t="str">
        <x:v>P796-DV3-P796-DV3-F3900-P796-DV3-20260824T045736622Z-V1791-20260820161254-SV1791-51CrV4-CF07-E2-PROCESS-PARAMETERS-R03-R04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CF07-P796-V1791-R04</x:v>
      </x:c>
      <x:c r="P2" s="18"/>
      <x:c r="Q2" s="18"/>
      <x:c r="R2" s="18" t="str">
        <x:v>JH-DS-P796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408bfeb9168f4d8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P796 V1791 | 200.00*112.00*14.80*18.80 | 51CrV4 | PHOSPHATE_OIL|1</x:v>
      </x:c>
      <x:c r="B2" s="48" t="str">
        <x:v>P796 V1791 | 200.00*112.00*14.80*18.80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P796 V1791 | 200.00*112.00*14.80*18.80 | 51CrV4 | PHOSPHATE_OIL|2</x:v>
      </x:c>
      <x:c r="B3" s="51" t="str">
        <x:v>P796 V1791 | 200.00*112.00*14.80*18.80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P796 V1791 | 200.00*112.00*14.80*18.80 | 51CrV4 | PHOSPHATE_OIL|3</x:v>
      </x:c>
      <x:c r="B4" s="51" t="str">
        <x:v>P796 V1791 | 200.00*112.00*14.80*18.80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d（面积加权）：112.82 ⁺⁰·⁴²₋₀·₀₆ mm
[工程] 平坯 D（面积加权）：199.22 ⁺⁰·⁰⁶₋₀·₅₂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d（面积加权）：112.82 ⁺⁰·⁴²₋₀·₀₆ mm
[工程] 平坯 D（面积加权）：199.22 ⁺⁰·⁰⁶₋₀·₅₂ mm
[参考·旧卡实绩] 平坯车加工 D/d：无同规格旧卡记录</x:v>
      </x:c>
    </x:row>
    <x:row r="5">
      <x:c r="A5" s="50" t="str">
        <x:v>P796 V1791 | 200.00*112.00*14.80*18.80 | 51CrV4 | PHOSPHATE_OIL|4</x:v>
      </x:c>
      <x:c r="B5" s="51" t="str">
        <x:v>P796 V1791 | 200.00*112.00*14.80*18.80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t′：14.80 mm
[工程] 支承面宽度 b：1.50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t′：14.80 mm
[工程] 支承面宽度 b：1.50 mm
[工程] 过渡 R：2.50 mm</x:v>
      </x:c>
    </x:row>
    <x:row r="6">
      <x:c r="A6" s="50" t="str">
        <x:v>P796 V1791 | 200.00*112.00*14.80*18.80 | 51CrV4 | PHOSPHATE_OIL|5</x:v>
      </x:c>
      <x:c r="B6" s="51" t="str">
        <x:v>P796 V1791 | 200.00*112.00*14.80*18.80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P796 V1791 | 200.00*112.00*14.80*18.80 | 51CrV4 | PHOSPHATE_OIL|6</x:v>
      </x:c>
      <x:c r="B7" s="51" t="str">
        <x:v>P796 V1791 | 200.00*112.00*14.80*18.80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8">
      <x:c r="A8" s="50" t="str">
        <x:v>P796 V1791 | 200.00*112.00*14.80*18.80 | 51CrV4 | PHOSPHATE_OIL|7</x:v>
      </x:c>
      <x:c r="B8" s="51" t="str">
        <x:v>P796 V1791 | 200.00*112.00*14.80*18.80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P796 V1791 | 200.00*112.00*14.80*18.80 | 51CrV4 | PHOSPHATE_OIL|8</x:v>
      </x:c>
      <x:c r="B9" s="51" t="str">
        <x:v>P796 V1791 | 200.00*112.00*14.80*18.80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H0：18.80 ⁺⁰·³⁰₋₀·₃₀ mm
[批准] 强压次数：5.00 次
[工程] 强压最低力：待聚辉确认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H0：18.80 ⁺⁰·³⁰₋₀·₃₀ mm
[批准] 强压次数：5.00 次
[工程] 强压最低力：待聚辉确认</x:v>
      </x:c>
    </x:row>
    <x:row r="10">
      <x:c r="A10" s="50" t="str">
        <x:v>P796 V1791 | 200.00*112.00*14.80*18.80 | 51CrV4 | PHOSPHATE_OIL|9</x:v>
      </x:c>
      <x:c r="B10" s="51" t="str">
        <x:v>P796 V1791 | 200.00*112.00*14.80*18.80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H0：18.80 ⁺⁰·³⁰₋₀·₃₀ mm
[批准] 成品 d：112.00 ⁺⁰·³⁵₀·₀₀ mm
[批准] 成品 D：200.00 ⁰·⁰⁰₋₀·₄₆ mm
[工程] 成品 t/t′：14.80 ⁺⁰·¹⁰₋₀·₁₀ mm
[工程] F75：待聚辉确认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H0：18.80 ⁺⁰·³⁰₋₀·₃₀ mm
[批准] 成品 d：112.00 ⁺⁰·³⁵₀·₀₀ mm
[批准] 成品 D：200.00 ⁰·⁰⁰₋₀·₄₆ mm
[工程] 成品 t/t′：14.80 ⁺⁰·¹⁰₋₀·₁₀ mm
[工程] F75：待聚辉确认</x:v>
      </x:c>
    </x:row>
    <x:row r="11">
      <x:c r="A11" s="50" t="str">
        <x:v>P796 V1791 | 200.00*112.00*14.80*18.80 | 51CrV4 | PHOSPHATE_OIL|10</x:v>
      </x:c>
      <x:c r="B11" s="51" t="str">
        <x:v>P796 V1791 | 200.00*112.00*14.80*18.80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P796 V1791 | 200.00*112.00*14.80*18.80 | 51CrV4 | PHOSPHATE_OIL|11</x:v>
      </x:c>
      <x:c r="B12" s="54" t="str">
        <x:v>P796 V1791 | 200.00*112.00*14.80*18.80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ab7e402a6584cf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796</x:v>
      </x:c>
      <x:c r="B2" s="48" t="str">
        <x:v>200.00*112.00*14.80*18.80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199.22 ⁺⁰·⁰⁶₋₀·₅₂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796</x:v>
      </x:c>
      <x:c r="B3" s="51" t="str">
        <x:v>200.00*112.00*14.80*18.80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112.82 ⁺⁰·⁴²₋₀·₀₆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796</x:v>
      </x:c>
      <x:c r="B4" s="51" t="str">
        <x:v>200.00*112.00*14.80*18.80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199.22 ⁺⁰·⁰⁶₋₀·₅₂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796</x:v>
      </x:c>
      <x:c r="B5" s="51" t="str">
        <x:v>200.00*112.00*14.80*18.80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112.82 ⁺⁰·⁴²₋₀·₀₆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796</x:v>
      </x:c>
      <x:c r="B6" s="54" t="str">
        <x:v>200.00*112.00*14.80*18.80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906aa06bdda427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796</x:v>
      </x:c>
      <x:c r="B2" s="48" t="str">
        <x:v>200.00*112.00*14.80*18.80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796</x:v>
      </x:c>
      <x:c r="B3" s="51" t="str">
        <x:v>200.00*112.00*14.80*18.80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796</x:v>
      </x:c>
      <x:c r="B4" s="51" t="str">
        <x:v>200.00*112.00*14.80*18.80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796</x:v>
      </x:c>
      <x:c r="B5" s="51" t="str">
        <x:v>200.00*112.00*14.80*18.80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796</x:v>
      </x:c>
      <x:c r="B6" s="51" t="str">
        <x:v>200.00*112.00*14.80*18.80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796</x:v>
      </x:c>
      <x:c r="B7" s="51" t="str">
        <x:v>200.00*112.00*14.80*18.80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796</x:v>
      </x:c>
      <x:c r="B8" s="51" t="str">
        <x:v>200.00*112.00*14.80*18.80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796</x:v>
      </x:c>
      <x:c r="B9" s="51" t="str">
        <x:v>200.00*112.00*14.80*18.80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796</x:v>
      </x:c>
      <x:c r="B10" s="51" t="str">
        <x:v>200.00*112.00*14.80*18.80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796</x:v>
      </x:c>
      <x:c r="B11" s="51" t="str">
        <x:v>200.00*112.00*14.80*18.80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796</x:v>
      </x:c>
      <x:c r="B12" s="51" t="str">
        <x:v>200.00*112.00*14.80*18.80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796</x:v>
      </x:c>
      <x:c r="B13" s="51" t="str">
        <x:v>200.00*112.00*14.80*18.80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796</x:v>
      </x:c>
      <x:c r="B14" s="51" t="str">
        <x:v>200.00*112.00*14.80*18.80</x:v>
      </x:c>
      <x:c r="C14" s="51" t="str">
        <x:v>LOW_ALLOY_QT_FORGED_RING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796</x:v>
      </x:c>
      <x:c r="B15" s="54" t="str">
        <x:v>200.00*112.00*14.80*18.80</x:v>
      </x:c>
      <x:c r="C15" s="54" t="str">
        <x:v>LOW_ALLOY_QT_FORGED_RING</x:v>
      </x:c>
      <x:c r="D15" s="54" t="str">
        <x:v>51CrV4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2bb6a93d3b542c6"/>
  </x:tableParts>
</x:worksheet>
</file>