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3537320a7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ae198395b9e4d1b"/>
    <x:sheet xmlns:r="http://schemas.openxmlformats.org/officeDocument/2006/relationships" name="产品主数据" sheetId="2" r:id="R8d906d5b074f4b2a"/>
    <x:sheet xmlns:r="http://schemas.openxmlformats.org/officeDocument/2006/relationships" name="工序参数" sheetId="3" r:id="Ra054455385f14bf8"/>
    <x:sheet xmlns:r="http://schemas.openxmlformats.org/officeDocument/2006/relationships" name="计算与旧卡对比" sheetId="4" r:id="R37644d0869424f5f"/>
    <x:sheet xmlns:r="http://schemas.openxmlformats.org/officeDocument/2006/relationships" name="数据缺口" sheetId="5" r:id="R55044d8723694b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3d6f7b7ae4fa0" /><Relationship Type="http://schemas.openxmlformats.org/officeDocument/2006/relationships/theme" Target="/xl/theme/theme1.xml" Id="R2ba1835127c3436e" /><Relationship Type="http://schemas.openxmlformats.org/officeDocument/2006/relationships/sharedStrings" Target="/xl/sharedStrings.xml" Id="R712b9df09b834684" /><Relationship Type="http://schemas.openxmlformats.org/officeDocument/2006/relationships/worksheet" Target="/xl/worksheets/sheet1.xml" Id="Reae198395b9e4d1b" /><Relationship Type="http://schemas.openxmlformats.org/officeDocument/2006/relationships/worksheet" Target="/xl/worksheets/sheet2.xml" Id="R8d906d5b074f4b2a" /><Relationship Type="http://schemas.openxmlformats.org/officeDocument/2006/relationships/worksheet" Target="/xl/worksheets/sheet3.xml" Id="Ra054455385f14bf8" /><Relationship Type="http://schemas.openxmlformats.org/officeDocument/2006/relationships/worksheet" Target="/xl/worksheets/sheet4.xml" Id="R37644d0869424f5f" /><Relationship Type="http://schemas.openxmlformats.org/officeDocument/2006/relationships/worksheet" Target="/xl/worksheets/sheet5.xml" Id="R55044d8723694bc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9439590a0c543e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9d1dd41baec488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d2516f2d0974c5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38cb4b3053c47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NO.：CF07-P798-V1797-R04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P798 V1797 | 250.00*102.00*11.50*19.00 | 51CrV4 | PHOSPHATE_OIL</x:v>
      </x:c>
    </x:row>
    <x:row r="3" ht="19.5" customHeight="1">
      <x:c r="A3" s="73" t="str">
        <x:v>产品选择</x:v>
      </x:c>
      <x:c r="B3" s="73"/>
      <x:c r="C3" s="79" t="str">
        <x:v>P798 V1797 | 250.00*102.00*11.50*19.00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250.00*102.00*11.50*19.00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d（面积加权）：102.46 ⁺⁰·³⁸₋₀·₀₁ mm
[工程] 平坯 D（面积加权）：249.66 ⁺⁰·⁰²₋₀·₄₈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t′：11.50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H0：19.00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H0：19.00 ⁺⁰·³⁰₋₀·₃₀ mm
[批准] 成品 d：102.00 ⁺⁰·³⁵₀·₀₀ mm
[批准] 成品 D：250.00 ⁰·⁰⁰₋₀·₄₆ mm
[批准] 成品 t/t′：11.50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P798 V1797 | 250.00*102.00*11.50*19.00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798</x:v>
      </x:c>
      <x:c r="B2" s="18" t="str">
        <x:v>P798 V1797 | 250.00*102.00*11.50*19.00 | 51CrV4 | PHOSPHATE_OIL</x:v>
      </x:c>
      <x:c r="C2" s="18" t="str">
        <x:v>250.00*102.00*11.50*19.00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P798-DV3-P798-DV3-F3904-P798-DV3-20260824T045736622Z-V1797-20260820161254-SV1797-51CrV4-CF07-E2-PROCESS-PARAMETERS-R03-R04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CF07-P798-V1797-R04</x:v>
      </x:c>
      <x:c r="P2" s="18"/>
      <x:c r="Q2" s="18"/>
      <x:c r="R2" s="18" t="str">
        <x:v>JH-DS-P798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9439590a0c543e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P798 V1797 | 250.00*102.00*11.50*19.00 | 51CrV4 | PHOSPHATE_OIL|1</x:v>
      </x:c>
      <x:c r="B2" s="48" t="str">
        <x:v>P798 V1797 | 250.00*102.00*11.50*19.00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P798 V1797 | 250.00*102.00*11.50*19.00 | 51CrV4 | PHOSPHATE_OIL|2</x:v>
      </x:c>
      <x:c r="B3" s="51" t="str">
        <x:v>P798 V1797 | 250.00*102.00*11.50*19.00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P798 V1797 | 250.00*102.00*11.50*19.00 | 51CrV4 | PHOSPHATE_OIL|3</x:v>
      </x:c>
      <x:c r="B4" s="51" t="str">
        <x:v>P798 V1797 | 250.00*102.00*11.50*19.00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d（面积加权）：102.46 ⁺⁰·³⁸₋₀·₀₁ mm
[工程] 平坯 D（面积加权）：249.66 ⁺⁰·⁰²₋₀·₄₈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d（面积加权）：102.46 ⁺⁰·³⁸₋₀·₀₁ mm
[工程] 平坯 D（面积加权）：249.66 ⁺⁰·⁰²₋₀·₄₈ mm
[参考·旧卡实绩] 平坯车加工 D/d：无同规格旧卡记录</x:v>
      </x:c>
    </x:row>
    <x:row r="5">
      <x:c r="A5" s="50" t="str">
        <x:v>P798 V1797 | 250.00*102.00*11.50*19.00 | 51CrV4 | PHOSPHATE_OIL|4</x:v>
      </x:c>
      <x:c r="B5" s="51" t="str">
        <x:v>P798 V1797 | 250.00*102.00*11.50*19.00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t′：11.50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t′：11.50 mm
[工程] 支承面宽度 b：1.50 mm
[工程] 过渡 R：2.00 mm</x:v>
      </x:c>
    </x:row>
    <x:row r="6">
      <x:c r="A6" s="50" t="str">
        <x:v>P798 V1797 | 250.00*102.00*11.50*19.00 | 51CrV4 | PHOSPHATE_OIL|5</x:v>
      </x:c>
      <x:c r="B6" s="51" t="str">
        <x:v>P798 V1797 | 250.00*102.00*11.50*19.00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P798 V1797 | 250.00*102.00*11.50*19.00 | 51CrV4 | PHOSPHATE_OIL|6</x:v>
      </x:c>
      <x:c r="B7" s="51" t="str">
        <x:v>P798 V1797 | 250.00*102.00*11.50*19.00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P798 V1797 | 250.00*102.00*11.50*19.00 | 51CrV4 | PHOSPHATE_OIL|7</x:v>
      </x:c>
      <x:c r="B8" s="51" t="str">
        <x:v>P798 V1797 | 250.00*102.00*11.50*19.00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P798 V1797 | 250.00*102.00*11.50*19.00 | 51CrV4 | PHOSPHATE_OIL|8</x:v>
      </x:c>
      <x:c r="B9" s="51" t="str">
        <x:v>P798 V1797 | 250.00*102.00*11.50*19.00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H0：19.00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H0：19.00 ⁺⁰·³⁰₋₀·₃₀ mm
[批准] 强压次数：5.00 次
[待确认] 强压最低力：待聚辉确认</x:v>
      </x:c>
    </x:row>
    <x:row r="10">
      <x:c r="A10" s="50" t="str">
        <x:v>P798 V1797 | 250.00*102.00*11.50*19.00 | 51CrV4 | PHOSPHATE_OIL|9</x:v>
      </x:c>
      <x:c r="B10" s="51" t="str">
        <x:v>P798 V1797 | 250.00*102.00*11.50*19.00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H0：19.00 ⁺⁰·³⁰₋₀·₃₀ mm
[批准] 成品 d：102.00 ⁺⁰·³⁵₀·₀₀ mm
[批准] 成品 D：250.00 ⁰·⁰⁰₋₀·₄₆ mm
[批准] 成品 t/t′：11.50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H0：19.00 ⁺⁰·³⁰₋₀·₃₀ mm
[批准] 成品 d：102.00 ⁺⁰·³⁵₀·₀₀ mm
[批准] 成品 D：250.00 ⁰·⁰⁰₋₀·₄₆ mm
[批准] 成品 t/t′：11.50 ⁺⁰·¹⁰₋₀·₁₀ mm
[参考] F75：待聚辉确认</x:v>
      </x:c>
    </x:row>
    <x:row r="11">
      <x:c r="A11" s="50" t="str">
        <x:v>P798 V1797 | 250.00*102.00*11.50*19.00 | 51CrV4 | PHOSPHATE_OIL|10</x:v>
      </x:c>
      <x:c r="B11" s="51" t="str">
        <x:v>P798 V1797 | 250.00*102.00*11.50*19.00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P798 V1797 | 250.00*102.00*11.50*19.00 | 51CrV4 | PHOSPHATE_OIL|11</x:v>
      </x:c>
      <x:c r="B12" s="54" t="str">
        <x:v>P798 V1797 | 250.00*102.00*11.50*19.00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9d1dd41baec488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798</x:v>
      </x:c>
      <x:c r="B2" s="48" t="str">
        <x:v>250.00*102.00*11.50*19.00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249.66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798</x:v>
      </x:c>
      <x:c r="B3" s="51" t="str">
        <x:v>250.00*102.00*11.50*19.00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102.46 ⁺⁰·³⁸₋₀·₀₁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798</x:v>
      </x:c>
      <x:c r="B4" s="51" t="str">
        <x:v>250.00*102.00*11.50*19.00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249.66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798</x:v>
      </x:c>
      <x:c r="B5" s="51" t="str">
        <x:v>250.00*102.00*11.50*19.00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102.47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798</x:v>
      </x:c>
      <x:c r="B6" s="54" t="str">
        <x:v>250.00*102.00*11.50*19.00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d2516f2d0974c5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798</x:v>
      </x:c>
      <x:c r="B2" s="48" t="str">
        <x:v>250.00*102.00*11.50*19.00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798</x:v>
      </x:c>
      <x:c r="B3" s="51" t="str">
        <x:v>250.00*102.00*11.50*19.00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798</x:v>
      </x:c>
      <x:c r="B4" s="51" t="str">
        <x:v>250.00*102.00*11.50*19.00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798</x:v>
      </x:c>
      <x:c r="B5" s="51" t="str">
        <x:v>250.00*102.00*11.50*19.00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798</x:v>
      </x:c>
      <x:c r="B6" s="51" t="str">
        <x:v>250.00*102.00*11.50*19.00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798</x:v>
      </x:c>
      <x:c r="B7" s="51" t="str">
        <x:v>250.00*102.00*11.50*19.00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798</x:v>
      </x:c>
      <x:c r="B8" s="51" t="str">
        <x:v>250.00*102.00*11.50*19.00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798</x:v>
      </x:c>
      <x:c r="B9" s="51" t="str">
        <x:v>250.00*102.00*11.50*19.00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798</x:v>
      </x:c>
      <x:c r="B10" s="51" t="str">
        <x:v>250.00*102.00*11.50*19.00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798</x:v>
      </x:c>
      <x:c r="B11" s="51" t="str">
        <x:v>250.00*102.00*11.50*19.00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798</x:v>
      </x:c>
      <x:c r="B12" s="51" t="str">
        <x:v>250.00*102.00*11.50*19.00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798</x:v>
      </x:c>
      <x:c r="B13" s="51" t="str">
        <x:v>250.00*102.00*11.50*19.00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798</x:v>
      </x:c>
      <x:c r="B14" s="51" t="str">
        <x:v>250.00*102.00*11.50*19.00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798</x:v>
      </x:c>
      <x:c r="B15" s="51" t="str">
        <x:v>250.00*102.00*11.50*19.00</x:v>
      </x:c>
      <x:c r="C15" s="51" t="str">
        <x:v>LOW_ALLOY_QT_FORGED_RING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798</x:v>
      </x:c>
      <x:c r="B16" s="54" t="str">
        <x:v>250.00*102.00*11.50*19.00</x:v>
      </x:c>
      <x:c r="C16" s="54" t="str">
        <x:v>LOW_ALLOY_QT_FORGED_RING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38cb4b3053c47c0"/>
  </x:tableParts>
</x:worksheet>
</file>