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8c512c424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2aed2f28255462b"/>
    <x:sheet xmlns:r="http://schemas.openxmlformats.org/officeDocument/2006/relationships" name="产品主数据" sheetId="2" r:id="Rb3231297121c4a44"/>
    <x:sheet xmlns:r="http://schemas.openxmlformats.org/officeDocument/2006/relationships" name="工序参数" sheetId="3" r:id="R76647b99e9bd4e90"/>
    <x:sheet xmlns:r="http://schemas.openxmlformats.org/officeDocument/2006/relationships" name="计算与旧卡对比" sheetId="4" r:id="R4c80d0a769b2476e"/>
    <x:sheet xmlns:r="http://schemas.openxmlformats.org/officeDocument/2006/relationships" name="数据缺口" sheetId="5" r:id="R4923d2c77d43439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6605f8fbc44c23" /><Relationship Type="http://schemas.openxmlformats.org/officeDocument/2006/relationships/theme" Target="/xl/theme/theme1.xml" Id="R4c8f8b1999ed4dcd" /><Relationship Type="http://schemas.openxmlformats.org/officeDocument/2006/relationships/sharedStrings" Target="/xl/sharedStrings.xml" Id="R9a6254f1cfee4e67" /><Relationship Type="http://schemas.openxmlformats.org/officeDocument/2006/relationships/worksheet" Target="/xl/worksheets/sheet1.xml" Id="R82aed2f28255462b" /><Relationship Type="http://schemas.openxmlformats.org/officeDocument/2006/relationships/worksheet" Target="/xl/worksheets/sheet2.xml" Id="Rb3231297121c4a44" /><Relationship Type="http://schemas.openxmlformats.org/officeDocument/2006/relationships/worksheet" Target="/xl/worksheets/sheet3.xml" Id="R76647b99e9bd4e90" /><Relationship Type="http://schemas.openxmlformats.org/officeDocument/2006/relationships/worksheet" Target="/xl/worksheets/sheet4.xml" Id="R4c80d0a769b2476e" /><Relationship Type="http://schemas.openxmlformats.org/officeDocument/2006/relationships/worksheet" Target="/xl/worksheets/sheet5.xml" Id="R4923d2c77d43439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934f5215e2e48b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c0192db1ae24c0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805fab36ec148d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a8b09c90d194ef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NO.：CF07-P820-V18460-R04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P820 V18460 | 70.00*40.50*3.75*5.60 | 51CrV4 | PHOSPHATE_OIL</x:v>
      </x:c>
    </x:row>
    <x:row r="3" ht="19.5" customHeight="1">
      <x:c r="A3" s="73" t="str">
        <x:v>产品选择</x:v>
      </x:c>
      <x:c r="B3" s="73"/>
      <x:c r="C3" s="79" t="str">
        <x:v>P820 V18460 | 70.00*40.50*3.75*5.60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70.00*40.50*3.75*5.60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JH-DS-P820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一次冲压成型＋低合金钢淬火回火＋支承面滚磨＋强压＋磷化加油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d（面积加权）：40.74 ⁺⁰·²⁸₋₀·₀₃ mm
[工程] 平坯 D（面积加权）：69.79 ⁺⁰·⁰²₋₀·₃₃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48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
[工程] 减薄厚度 t′：3.75 mm
[工程] 支承面宽度 b：0.50 mm
[工程] 过渡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H0：5.60 ⁺⁰·³⁰₋₀·₁₅ mm
[批准] 强压次数：5.00 次
[待确认] 强压最低力：待聚辉确认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H0：5.60 ⁺⁰·³⁰₋₀·₁₅ mm
[批准] 成品 d：40.50 ⁺⁰·²⁵₀·₀₀ mm
[批准] 成品 D：70.00 ⁰·⁰⁰₋₀·₃₀ mm
[批准] 成品 t/t′：3.75 ⁺⁰·⁰⁵₋₀·₁₅ mm
[参考] F75：待聚辉确认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P820 V18460 | 70.00*40.50*3.75*5.60 | 51CrV4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820</x:v>
      </x:c>
      <x:c r="B2" s="18" t="str">
        <x:v>P820 V18460 | 70.00*40.50*3.75*5.60 | 51CrV4 | PHOSPHATE_OIL</x:v>
      </x:c>
      <x:c r="C2" s="18" t="str">
        <x:v>70.00*40.50*3.75*5.60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一次冲压成型＋低合金钢淬火回火＋支承面滚磨＋强压＋磷化加油</x:v>
      </x:c>
      <x:c r="H2" s="18" t="str">
        <x:v>是</x:v>
      </x:c>
      <x:c r="I2" s="18" t="n">
        <x:v>5</x:v>
      </x:c>
      <x:c r="J2" s="18" t="str">
        <x:v>P820-DV5-P820-DV5-F3938-P820-DV5-20260824T045736622Z-V18460-20260820161254-SV18460-51CrV4-CF07-E2-PROCESS-PARAMETERS-R03-R04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CF07-P820-V18460-R04</x:v>
      </x:c>
      <x:c r="P2" s="18"/>
      <x:c r="Q2" s="18"/>
      <x:c r="R2" s="18" t="str">
        <x:v>JH-DS-P820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934f5215e2e48b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P820 V18460 | 70.00*40.50*3.75*5.60 | 51CrV4 | PHOSPHATE_OIL|1</x:v>
      </x:c>
      <x:c r="B2" s="48" t="str">
        <x:v>P820 V18460 | 70.00*40.50*3.75*5.60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P820 V18460 | 70.00*40.50*3.75*5.60 | 51CrV4 | PHOSPHATE_OIL|2</x:v>
      </x:c>
      <x:c r="B3" s="51" t="str">
        <x:v>P820 V18460 | 70.00*40.50*3.75*5.60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d（面积加权）：40.74 ⁺⁰·²⁸₋₀·₀₃ mm
[工程] 平坯 D（面积加权）：69.79 ⁺⁰·⁰²₋₀·₃₃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d（面积加权）：40.74 ⁺⁰·²⁸₋₀·₀₃ mm
[工程] 平坯 D（面积加权）：69.79 ⁺⁰·⁰²₋₀·₃₃ mm
[参考·旧卡实绩] 平坯车加工 D/d：无同规格旧卡记录</x:v>
      </x:c>
    </x:row>
    <x:row r="4">
      <x:c r="A4" s="50" t="str">
        <x:v>P820 V18460 | 70.00*40.50*3.75*5.60 | 51CrV4 | PHOSPHATE_OIL|3</x:v>
      </x:c>
      <x:c r="B4" s="51" t="str">
        <x:v>P820 V18460 | 70.00*40.50*3.75*5.60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P820 V18460 | 70.00*40.50*3.75*5.60 | 51CrV4 | PHOSPHATE_OIL|4</x:v>
      </x:c>
      <x:c r="B5" s="51" t="str">
        <x:v>P820 V18460 | 70.00*40.50*3.75*5.60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
[工程] 减薄厚度 t′：3.75 mm
[工程] 支承面宽度 b：0.50 mm
[工程] 过渡 R：0.60 mm</x:v>
      </x:c>
      <x:c r="I5" s="51" t="str">
        <x:v>工程4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
[工程] 减薄厚度 t′：3.75 mm
[工程] 支承面宽度 b：0.50 mm
[工程] 过渡 R：0.60 mm</x:v>
      </x:c>
    </x:row>
    <x:row r="6">
      <x:c r="A6" s="50" t="str">
        <x:v>P820 V18460 | 70.00*40.50*3.75*5.60 | 51CrV4 | PHOSPHATE_OIL|5</x:v>
      </x:c>
      <x:c r="B6" s="51" t="str">
        <x:v>P820 V18460 | 70.00*40.50*3.75*5.60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H0：5.60 ⁺⁰·³⁰₋₀·₁₅ mm
[批准] 强压次数：5.00 次
[待确认] 强压最低力：待聚辉确认</x:v>
      </x:c>
      <x:c r="I6" s="51" t="str">
        <x:v>批准2/待确认1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H0：5.60 ⁺⁰·³⁰₋₀·₁₅ mm
[批准] 强压次数：5.00 次
[待确认] 强压最低力：待聚辉确认</x:v>
      </x:c>
    </x:row>
    <x:row r="7">
      <x:c r="A7" s="50" t="str">
        <x:v>P820 V18460 | 70.00*40.50*3.75*5.60 | 51CrV4 | PHOSPHATE_OIL|6</x:v>
      </x:c>
      <x:c r="B7" s="51" t="str">
        <x:v>P820 V18460 | 70.00*40.50*3.75*5.60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H0：5.60 ⁺⁰·³⁰₋₀·₁₅ mm
[批准] 成品 d：40.50 ⁺⁰·²⁵₀·₀₀ mm
[批准] 成品 D：70.00 ⁰·⁰⁰₋₀·₃₀ mm
[批准] 成品 t/t′：3.75 ⁺⁰·⁰⁵₋₀·₁₅ mm
[参考] F75：待聚辉确认</x:v>
      </x:c>
      <x:c r="I7" s="51" t="str">
        <x:v>批准4/参考1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H0：5.60 ⁺⁰·³⁰₋₀·₁₅ mm
[批准] 成品 d：40.50 ⁺⁰·²⁵₀·₀₀ mm
[批准] 成品 D：70.00 ⁰·⁰⁰₋₀·₃₀ mm
[批准] 成品 t/t′：3.75 ⁺⁰·⁰⁵₋₀·₁₅ mm
[参考] F75：待聚辉确认</x:v>
      </x:c>
    </x:row>
    <x:row r="8">
      <x:c r="A8" s="50" t="str">
        <x:v>P820 V18460 | 70.00*40.50*3.75*5.60 | 51CrV4 | PHOSPHATE_OIL|7</x:v>
      </x:c>
      <x:c r="B8" s="51" t="str">
        <x:v>P820 V18460 | 70.00*40.50*3.75*5.60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P820 V18460 | 70.00*40.50*3.75*5.60 | 51CrV4 | PHOSPHATE_OIL|8</x:v>
      </x:c>
      <x:c r="B9" s="54" t="str">
        <x:v>P820 V18460 | 70.00*40.50*3.75*5.60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c0192db1ae24c0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820</x:v>
      </x:c>
      <x:c r="B2" s="48" t="str">
        <x:v>70.00*40.50*3.75*5.60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69.79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820</x:v>
      </x:c>
      <x:c r="B3" s="51" t="str">
        <x:v>70.00*40.50*3.75*5.60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40.74 ⁺⁰·²⁸₋₀·₀₃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820</x:v>
      </x:c>
      <x:c r="B4" s="51" t="str">
        <x:v>70.00*40.50*3.75*5.60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69.79 ⁺⁰·⁰²₋₀·₃₃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820</x:v>
      </x:c>
      <x:c r="B5" s="51" t="str">
        <x:v>70.00*40.50*3.75*5.60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40.74 ⁺⁰·²⁸₋₀·₀₃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820</x:v>
      </x:c>
      <x:c r="B6" s="54" t="str">
        <x:v>70.00*40.50*3.75*5.60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805fab36ec148d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820</x:v>
      </x:c>
      <x:c r="B2" s="48" t="str">
        <x:v>70.00*40.50*3.75*5.60</x:v>
      </x:c>
      <x:c r="C2" s="48" t="str">
        <x:v>LOW_ALLOY_QT_CONTINUOUS_DIE_FORM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820</x:v>
      </x:c>
      <x:c r="B3" s="51" t="str">
        <x:v>70.00*40.50*3.75*5.60</x:v>
      </x:c>
      <x:c r="C3" s="51" t="str">
        <x:v>LOW_ALLOY_QT_CONTINUOUS_DIE_FORM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820</x:v>
      </x:c>
      <x:c r="B4" s="51" t="str">
        <x:v>70.00*40.50*3.75*5.60</x:v>
      </x:c>
      <x:c r="C4" s="51" t="str">
        <x:v>LOW_ALLOY_QT_CONTINUOUS_DIE_FORM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820</x:v>
      </x:c>
      <x:c r="B5" s="51" t="str">
        <x:v>70.00*40.50*3.75*5.60</x:v>
      </x:c>
      <x:c r="C5" s="51" t="str">
        <x:v>LOW_ALLOY_QT_CONTINUOUS_DIE_FORM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820</x:v>
      </x:c>
      <x:c r="B6" s="51" t="str">
        <x:v>70.00*40.50*3.75*5.60</x:v>
      </x:c>
      <x:c r="C6" s="51" t="str">
        <x:v>LOW_ALLOY_QT_CONTINUOUS_DIE_FORM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820</x:v>
      </x:c>
      <x:c r="B7" s="51" t="str">
        <x:v>70.00*40.50*3.75*5.60</x:v>
      </x:c>
      <x:c r="C7" s="51" t="str">
        <x:v>LOW_ALLOY_QT_CONTINUOUS_DIE_FORM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820</x:v>
      </x:c>
      <x:c r="B8" s="51" t="str">
        <x:v>70.00*40.50*3.75*5.60</x:v>
      </x:c>
      <x:c r="C8" s="51" t="str">
        <x:v>LOW_ALLOY_QT_CONTINUOUS_DIE_FORM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820</x:v>
      </x:c>
      <x:c r="B9" s="51" t="str">
        <x:v>70.00*40.50*3.75*5.60</x:v>
      </x:c>
      <x:c r="C9" s="51" t="str">
        <x:v>LOW_ALLOY_QT_CONTINUOUS_DIE_FORM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820</x:v>
      </x:c>
      <x:c r="B10" s="51" t="str">
        <x:v>70.00*40.50*3.75*5.60</x:v>
      </x:c>
      <x:c r="C10" s="51" t="str">
        <x:v>LOW_ALLOY_QT_CONTINUOUS_DIE_FORM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820</x:v>
      </x:c>
      <x:c r="B11" s="51" t="str">
        <x:v>70.00*40.50*3.75*5.60</x:v>
      </x:c>
      <x:c r="C11" s="51" t="str">
        <x:v>LOW_ALLOY_QT_CONTINUOUS_DIE_FORM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820</x:v>
      </x:c>
      <x:c r="B12" s="51" t="str">
        <x:v>70.00*40.50*3.75*5.60</x:v>
      </x:c>
      <x:c r="C12" s="51" t="str">
        <x:v>LOW_ALLOY_QT_CONTINUOUS_DIE_FORM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820</x:v>
      </x:c>
      <x:c r="B13" s="51" t="str">
        <x:v>70.00*40.50*3.75*5.60</x:v>
      </x:c>
      <x:c r="C13" s="51" t="str">
        <x:v>LOW_ALLOY_QT_CONTINUOUS_DIE_FORM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820</x:v>
      </x:c>
      <x:c r="B14" s="51" t="str">
        <x:v>70.00*40.50*3.75*5.60</x:v>
      </x:c>
      <x:c r="C14" s="51" t="str">
        <x:v>LOW_ALLOY_QT_CONTINUOUS_DIE_FORM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820</x:v>
      </x:c>
      <x:c r="B15" s="51" t="str">
        <x:v>70.00*40.50*3.75*5.60</x:v>
      </x:c>
      <x:c r="C15" s="51" t="str">
        <x:v>LOW_ALLOY_QT_CONTINUOUS_DIE_FORM</x:v>
      </x:c>
      <x:c r="D15" s="51" t="str">
        <x:v>51CrV4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820</x:v>
      </x:c>
      <x:c r="B16" s="54" t="str">
        <x:v>70.00*40.50*3.75*5.60</x:v>
      </x:c>
      <x:c r="C16" s="54" t="str">
        <x:v>LOW_ALLOY_QT_CONTINUOUS_DIE_FORM</x:v>
      </x:c>
      <x:c r="D16" s="54" t="str">
        <x:v>51CrV4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a8b09c90d194ef7"/>
  </x:tableParts>
</x:worksheet>
</file>