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d947d9d6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db56581a3340fe"/>
    <x:sheet xmlns:r="http://schemas.openxmlformats.org/officeDocument/2006/relationships" name="产品主数据" sheetId="2" r:id="Rc3bfeb846c9a4d38"/>
    <x:sheet xmlns:r="http://schemas.openxmlformats.org/officeDocument/2006/relationships" name="工序参数" sheetId="3" r:id="R7bcfc5fc51cf4617"/>
    <x:sheet xmlns:r="http://schemas.openxmlformats.org/officeDocument/2006/relationships" name="计算与旧卡对比" sheetId="4" r:id="Rf462148281104471"/>
    <x:sheet xmlns:r="http://schemas.openxmlformats.org/officeDocument/2006/relationships" name="数据缺口" sheetId="5" r:id="R5d9fb51cf29e41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efdba80904a34" /><Relationship Type="http://schemas.openxmlformats.org/officeDocument/2006/relationships/theme" Target="/xl/theme/theme1.xml" Id="Raaaefcee93a742ed" /><Relationship Type="http://schemas.openxmlformats.org/officeDocument/2006/relationships/sharedStrings" Target="/xl/sharedStrings.xml" Id="Rd4c8fa4ad7204850" /><Relationship Type="http://schemas.openxmlformats.org/officeDocument/2006/relationships/worksheet" Target="/xl/worksheets/sheet1.xml" Id="Rcbdb56581a3340fe" /><Relationship Type="http://schemas.openxmlformats.org/officeDocument/2006/relationships/worksheet" Target="/xl/worksheets/sheet2.xml" Id="Rc3bfeb846c9a4d38" /><Relationship Type="http://schemas.openxmlformats.org/officeDocument/2006/relationships/worksheet" Target="/xl/worksheets/sheet3.xml" Id="R7bcfc5fc51cf4617" /><Relationship Type="http://schemas.openxmlformats.org/officeDocument/2006/relationships/worksheet" Target="/xl/worksheets/sheet4.xml" Id="Rf462148281104471" /><Relationship Type="http://schemas.openxmlformats.org/officeDocument/2006/relationships/worksheet" Target="/xl/worksheets/sheet5.xml" Id="R5d9fb51cf29e41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0702228b6748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84ef75ee5948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d48376f1854f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e2884ff7c543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NO.：CF07-P821-V18461-R04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P821 V18461 | 70.00*40.50*4.60*6.20 | 50CrVA | BLACK_OXIDE</x:v>
      </x:c>
    </x:row>
    <x:row r="3" ht="19.5" customHeight="1">
      <x:c r="A3" s="73" t="str">
        <x:v>产品选择</x:v>
      </x:c>
      <x:c r="B3" s="73"/>
      <x:c r="C3" s="79" t="str">
        <x:v>P821 V18461 | 70.00*40.50*4.60*6.20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70.00*40.50*4.60*6.20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d：40.28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d（面积加权）：40.78 ⁺⁰·³⁰₋₀·₀₃ mm
[工程] 平坯 D（面积加权）：69.74 ⁺⁰·⁰²₋₀·₃₄ mm
[推荐·同材料旧卡插值] 平坯车加工 D：69.82 ⁰·⁰⁰₋₀·₁₀ mm
[推荐·同材料旧卡插值] 平坯车加工 d：40.73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H：6.96 mm（6.70～7.03；邻近规格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t′：4.60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P821 V18461 | 70.00*40.50*4.60*6.20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821</x:v>
      </x:c>
      <x:c r="B2" s="18" t="str">
        <x:v>P821 V18461 | 70.00*40.50*4.60*6.20 | 50CrVA | BLACK_OXIDE</x:v>
      </x:c>
      <x:c r="C2" s="18" t="str">
        <x:v>70.00*40.50*4.60*6.20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P821-DV5-P821-DV5-F3940-P821-DV5-20260824T045736622Z-V18461-20260820161254-SV18461-50CrVA-CF07-E2-PROCESS-PARAMETERS-R03-R04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CF07-P821-V18461-R04</x:v>
      </x:c>
      <x:c r="P2" s="18"/>
      <x:c r="Q2" s="18"/>
      <x:c r="R2" s="18" t="str">
        <x:v>JH-DS-P821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50702228b6748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P821 V18461 | 70.00*40.50*4.60*6.20 | 50CrVA | BLACK_OXIDE|1</x:v>
      </x:c>
      <x:c r="B2" s="48" t="str">
        <x:v>P821 V18461 | 70.00*40.50*4.60*6.20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P821 V18461 | 70.00*40.50*4.60*6.20 | 50CrVA | BLACK_OXIDE|2</x:v>
      </x:c>
      <x:c r="B3" s="51" t="str">
        <x:v>P821 V18461 | 70.00*40.50*4.60*6.20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d：40.28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d：40.28 mm
[工程] 激光毛坯 D：70.24 mm</x:v>
      </x:c>
    </x:row>
    <x:row r="4">
      <x:c r="A4" s="50" t="str">
        <x:v>P821 V18461 | 70.00*40.50*4.60*6.20 | 50CrVA | BLACK_OXIDE|3</x:v>
      </x:c>
      <x:c r="B4" s="51" t="str">
        <x:v>P821 V18461 | 70.00*40.50*4.60*6.20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d（面积加权）：40.78 ⁺⁰·³⁰₋₀·₀₃ mm
[工程] 平坯 D（面积加权）：69.74 ⁺⁰·⁰²₋₀·₃₄ mm
[推荐·同材料旧卡插值] 平坯车加工 D：69.82 ⁰·⁰⁰₋₀·₁₀ mm
[推荐·同材料旧卡插值] 平坯车加工 d：40.73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d（面积加权）：40.78 ⁺⁰·³⁰₋₀·₀₃ mm
[工程] 平坯 D（面积加权）：69.74 ⁺⁰·⁰²₋₀·₃₄ mm
[推荐·同材料旧卡插值] 平坯车加工 D：69.82 ⁰·⁰⁰₋₀·₁₀ mm
[推荐·同材料旧卡插值] 平坯车加工 d：40.73 ⁺⁰·¹⁰₀·₀₀ mm</x:v>
      </x:c>
    </x:row>
    <x:row r="5">
      <x:c r="A5" s="50" t="str">
        <x:v>P821 V18461 | 70.00*40.50*4.60*6.20 | 50CrVA | BLACK_OXIDE|4</x:v>
      </x:c>
      <x:c r="B5" s="51" t="str">
        <x:v>P821 V18461 | 70.00*40.50*4.60*6.20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H：6.96 mm（6.70～7.03；邻近规格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H：6.96 mm（6.70～7.03；邻近规格 4 个；置信度低）</x:v>
      </x:c>
    </x:row>
    <x:row r="6">
      <x:c r="A6" s="50" t="str">
        <x:v>P821 V18461 | 70.00*40.50*4.60*6.20 | 50CrVA | BLACK_OXIDE|5</x:v>
      </x:c>
      <x:c r="B6" s="51" t="str">
        <x:v>P821 V18461 | 70.00*40.50*4.60*6.20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P821 V18461 | 70.00*40.50*4.60*6.20 | 50CrVA | BLACK_OXIDE|6</x:v>
      </x:c>
      <x:c r="B7" s="51" t="str">
        <x:v>P821 V18461 | 70.00*40.50*4.60*6.20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t′：4.60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t′：4.60 mm
[工程] 支承面宽度 b：0.50 mm
[工程] 过渡 R：0.80 mm</x:v>
      </x:c>
    </x:row>
    <x:row r="8">
      <x:c r="A8" s="50" t="str">
        <x:v>P821 V18461 | 70.00*40.50*4.60*6.20 | 50CrVA | BLACK_OXIDE|7</x:v>
      </x:c>
      <x:c r="B8" s="51" t="str">
        <x:v>P821 V18461 | 70.00*40.50*4.60*6.20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[待确认] 强压最低力：待聚辉确认</x:v>
      </x:c>
    </x:row>
    <x:row r="9">
      <x:c r="A9" s="50" t="str">
        <x:v>P821 V18461 | 70.00*40.50*4.60*6.20 | 50CrVA | BLACK_OXIDE|8</x:v>
      </x:c>
      <x:c r="B9" s="51" t="str">
        <x:v>P821 V18461 | 70.00*40.50*4.60*6.20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</x:row>
    <x:row r="10">
      <x:c r="A10" s="50" t="str">
        <x:v>P821 V18461 | 70.00*40.50*4.60*6.20 | 50CrVA | BLACK_OXIDE|9</x:v>
      </x:c>
      <x:c r="B10" s="51" t="str">
        <x:v>P821 V18461 | 70.00*40.50*4.60*6.20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P821 V18461 | 70.00*40.50*4.60*6.20 | 50CrVA | BLACK_OXIDE|10</x:v>
      </x:c>
      <x:c r="B11" s="54" t="str">
        <x:v>P821 V18461 | 70.00*40.50*4.60*6.20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84ef75ee5948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821</x:v>
      </x:c>
      <x:c r="B2" s="48" t="str">
        <x:v>70.00*40.50*4.60*6.20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821</x:v>
      </x:c>
      <x:c r="B3" s="51" t="str">
        <x:v>70.00*40.50*4.60*6.20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40.78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821</x:v>
      </x:c>
      <x:c r="B4" s="51" t="str">
        <x:v>70.00*40.50*4.60*6.20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69.74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821</x:v>
      </x:c>
      <x:c r="B5" s="51" t="str">
        <x:v>70.00*40.50*4.60*6.20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40.78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821</x:v>
      </x:c>
      <x:c r="B6" s="54" t="str">
        <x:v>70.00*40.50*4.60*6.20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6.96 mm（6.70～7.03）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d48376f1854f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821</x:v>
      </x:c>
      <x:c r="B2" s="48" t="str">
        <x:v>70.00*40.50*4.60*6.20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821</x:v>
      </x:c>
      <x:c r="B3" s="51" t="str">
        <x:v>70.00*40.50*4.60*6.20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821</x:v>
      </x:c>
      <x:c r="B4" s="51" t="str">
        <x:v>70.00*40.50*4.60*6.20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821</x:v>
      </x:c>
      <x:c r="B5" s="51" t="str">
        <x:v>70.00*40.50*4.60*6.20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821</x:v>
      </x:c>
      <x:c r="B6" s="51" t="str">
        <x:v>70.00*40.50*4.60*6.20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821</x:v>
      </x:c>
      <x:c r="B7" s="51" t="str">
        <x:v>70.00*40.50*4.60*6.20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821</x:v>
      </x:c>
      <x:c r="B8" s="51" t="str">
        <x:v>70.00*40.50*4.60*6.20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821</x:v>
      </x:c>
      <x:c r="B9" s="51" t="str">
        <x:v>70.00*40.50*4.60*6.20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821</x:v>
      </x:c>
      <x:c r="B10" s="51" t="str">
        <x:v>70.00*40.50*4.60*6.20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821</x:v>
      </x:c>
      <x:c r="B11" s="51" t="str">
        <x:v>70.00*40.50*4.60*6.20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821</x:v>
      </x:c>
      <x:c r="B12" s="51" t="str">
        <x:v>70.00*40.50*4.60*6.20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821</x:v>
      </x:c>
      <x:c r="B13" s="51" t="str">
        <x:v>70.00*40.50*4.60*6.20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821</x:v>
      </x:c>
      <x:c r="B14" s="51" t="str">
        <x:v>70.00*40.50*4.60*6.20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821</x:v>
      </x:c>
      <x:c r="B15" s="51" t="str">
        <x:v>70.00*40.50*4.60*6.20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821</x:v>
      </x:c>
      <x:c r="B16" s="54" t="str">
        <x:v>70.00*40.50*4.60*6.20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e2884ff7c543d7"/>
  </x:tableParts>
</x:worksheet>
</file>