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f8a250057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cf1c06054346b0"/>
    <x:sheet xmlns:r="http://schemas.openxmlformats.org/officeDocument/2006/relationships" name="产品主数据" sheetId="2" r:id="Re3ed9ecd2da54c46"/>
    <x:sheet xmlns:r="http://schemas.openxmlformats.org/officeDocument/2006/relationships" name="工序参数" sheetId="3" r:id="R85453fabd18f49a2"/>
    <x:sheet xmlns:r="http://schemas.openxmlformats.org/officeDocument/2006/relationships" name="计算与旧卡对比" sheetId="4" r:id="R4dfed9a108294e25"/>
    <x:sheet xmlns:r="http://schemas.openxmlformats.org/officeDocument/2006/relationships" name="数据缺口" sheetId="5" r:id="R5b41682b80174f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2eb23d34042d2" /><Relationship Type="http://schemas.openxmlformats.org/officeDocument/2006/relationships/theme" Target="/xl/theme/theme1.xml" Id="R8b07cfac6ef04fdb" /><Relationship Type="http://schemas.openxmlformats.org/officeDocument/2006/relationships/sharedStrings" Target="/xl/sharedStrings.xml" Id="R8c84ded73544441b" /><Relationship Type="http://schemas.openxmlformats.org/officeDocument/2006/relationships/worksheet" Target="/xl/worksheets/sheet1.xml" Id="Raccf1c06054346b0" /><Relationship Type="http://schemas.openxmlformats.org/officeDocument/2006/relationships/worksheet" Target="/xl/worksheets/sheet2.xml" Id="Re3ed9ecd2da54c46" /><Relationship Type="http://schemas.openxmlformats.org/officeDocument/2006/relationships/worksheet" Target="/xl/worksheets/sheet3.xml" Id="R85453fabd18f49a2" /><Relationship Type="http://schemas.openxmlformats.org/officeDocument/2006/relationships/worksheet" Target="/xl/worksheets/sheet4.xml" Id="R4dfed9a108294e25" /><Relationship Type="http://schemas.openxmlformats.org/officeDocument/2006/relationships/worksheet" Target="/xl/worksheets/sheet5.xml" Id="R5b41682b80174fa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8096e09c3843f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a5251960df492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3a5bc2a47f4f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789d3c8ca904e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NO.：CF07-P824-V18470-R04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P824 V18470 | 80.00*36.00*3.75*6.20 | 50CrVA | BLACK_OXIDE</x:v>
      </x:c>
    </x:row>
    <x:row r="3" ht="19.5" customHeight="1">
      <x:c r="A3" s="73" t="str">
        <x:v>产品选择</x:v>
      </x:c>
      <x:c r="B3" s="73"/>
      <x:c r="C3" s="79" t="str">
        <x:v>P824 V18470 | 80.00*36.00*3.75*6.20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d（面积加权）：36.18 ⁺⁰·²⁶₋₀·₀₃ mm
[工程] 平坯 D（面积加权）：79.86 ⁺⁰·⁰⁴₋₀·₃₁ mm
[推荐·同材料旧卡插值] 平坯车加工 D：79.88 ⁰·⁰⁰₋₀·₁₀ mm
[推荐·同材料旧卡插值] 平坯车加工 d：36.14 ⁺⁰·¹⁰₀·₀₀ mm
[推荐·同材料插值] 成形高度 H：6.85 mm（6.70～6.98；邻近规格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[待确认] 强压最低力：待聚辉确认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d：36.00 ⁺⁰·²⁵₀·₀₀ mm
[批准] 成品 D：80.00 ⁰·⁰⁰₋₀·₃₀ mm
[批准] 成品 t/t′：3.75 ⁺⁰·⁰⁵₋₀·₁₅ mm
[参考] F75：待聚辉确认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P824 V18470 | 80.00*36.00*3.75*6.20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824</x:v>
      </x:c>
      <x:c r="B2" s="18" t="str">
        <x:v>P824 V18470 | 80.00*36.00*3.75*6.20 | 50CrVA | BLACK_OXIDE</x:v>
      </x:c>
      <x:c r="C2" s="18" t="str">
        <x:v>80.00*36.00*3.75*6.20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一次冲压成型＋低合金钢淬火回火＋支承面滚磨＋强压＋发蓝/黑色氧化</x:v>
      </x:c>
      <x:c r="H2" s="18" t="str">
        <x:v>是</x:v>
      </x:c>
      <x:c r="I2" s="18" t="n">
        <x:v>5</x:v>
      </x:c>
      <x:c r="J2" s="18" t="str">
        <x:v>P824-DV5-P824-DV5-F3942-P824-DV5-20260824T045736622Z-V18470-20260820161254-SV18470-50CrVA-CF07-E2-PROCESS-PARAMETERS-R03-R04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CF07-P824-V18470-R04</x:v>
      </x:c>
      <x:c r="P2" s="18"/>
      <x:c r="Q2" s="18"/>
      <x:c r="R2" s="18" t="str">
        <x:v>JH-DS-P824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78096e09c3843f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P824 V18470 | 80.00*36.00*3.75*6.20 | 50CrVA | BLACK_OXIDE|1</x:v>
      </x:c>
      <x:c r="B2" s="48" t="str">
        <x:v>P824 V18470 | 80.00*36.00*3.75*6.20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P824 V18470 | 80.00*36.00*3.75*6.20 | 50CrVA | BLACK_OXIDE|2</x:v>
      </x:c>
      <x:c r="B3" s="51" t="str">
        <x:v>P824 V18470 | 80.00*36.00*3.75*6.20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d（面积加权）：36.18 ⁺⁰·²⁶₋₀·₀₃ mm
[工程] 平坯 D（面积加权）：79.86 ⁺⁰·⁰⁴₋₀·₃₁ mm
[推荐·同材料旧卡插值] 平坯车加工 D：79.88 ⁰·⁰⁰₋₀·₁₀ mm
[推荐·同材料旧卡插值] 平坯车加工 d：36.14 ⁺⁰·¹⁰₀·₀₀ mm
[推荐·同材料插值] 成形高度 H：6.85 mm（6.70～6.98；邻近规格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d（面积加权）：36.18 ⁺⁰·²⁶₋₀·₀₃ mm
[工程] 平坯 D（面积加权）：79.86 ⁺⁰·⁰⁴₋₀·₃₁ mm
[推荐·同材料旧卡插值] 平坯车加工 D：79.88 ⁰·⁰⁰₋₀·₁₀ mm
[推荐·同材料旧卡插值] 平坯车加工 d：36.14 ⁺⁰·¹⁰₀·₀₀ mm
[推荐·同材料插值] 成形高度 H：6.85 mm（6.70～6.98；邻近规格 4 个；置信度中）</x:v>
      </x:c>
    </x:row>
    <x:row r="4">
      <x:c r="A4" s="50" t="str">
        <x:v>P824 V18470 | 80.00*36.00*3.75*6.20 | 50CrVA | BLACK_OXIDE|3</x:v>
      </x:c>
      <x:c r="B4" s="51" t="str">
        <x:v>P824 V18470 | 80.00*36.00*3.75*6.20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P824 V18470 | 80.00*36.00*3.75*6.20 | 50CrVA | BLACK_OXIDE|4</x:v>
      </x:c>
      <x:c r="B5" s="51" t="str">
        <x:v>P824 V18470 | 80.00*36.00*3.75*6.20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P824 V18470 | 80.00*36.00*3.75*6.20 | 50CrVA | BLACK_OXIDE|5</x:v>
      </x:c>
      <x:c r="B6" s="51" t="str">
        <x:v>P824 V18470 | 80.00*36.00*3.75*6.20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[待确认] 强压最低力：待聚辉确认</x:v>
      </x:c>
      <x:c r="I6" s="51" t="str">
        <x:v>批准2/待确认1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[待确认] 强压最低力：待聚辉确认</x:v>
      </x:c>
    </x:row>
    <x:row r="7">
      <x:c r="A7" s="50" t="str">
        <x:v>P824 V18470 | 80.00*36.00*3.75*6.20 | 50CrVA | BLACK_OXIDE|6</x:v>
      </x:c>
      <x:c r="B7" s="51" t="str">
        <x:v>P824 V18470 | 80.00*36.00*3.75*6.20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d：36.00 ⁺⁰·²⁵₀·₀₀ mm
[批准] 成品 D：80.00 ⁰·⁰⁰₋₀·₃₀ mm
[批准] 成品 t/t′：3.75 ⁺⁰·⁰⁵₋₀·₁₅ mm
[参考] F75：待聚辉确认</x:v>
      </x:c>
      <x:c r="I7" s="51" t="str">
        <x:v>批准4/参考1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d：36.00 ⁺⁰·²⁵₀·₀₀ mm
[批准] 成品 D：80.00 ⁰·⁰⁰₋₀·₃₀ mm
[批准] 成品 t/t′：3.75 ⁺⁰·⁰⁵₋₀·₁₅ mm
[参考] F75：待聚辉确认</x:v>
      </x:c>
    </x:row>
    <x:row r="8">
      <x:c r="A8" s="50" t="str">
        <x:v>P824 V18470 | 80.00*36.00*3.75*6.20 | 50CrVA | BLACK_OXIDE|7</x:v>
      </x:c>
      <x:c r="B8" s="51" t="str">
        <x:v>P824 V18470 | 80.00*36.00*3.75*6.20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P824 V18470 | 80.00*36.00*3.75*6.20 | 50CrVA | BLACK_OXIDE|8</x:v>
      </x:c>
      <x:c r="B9" s="54" t="str">
        <x:v>P824 V18470 | 80.00*36.00*3.75*6.20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aa5251960df492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824</x:v>
      </x:c>
      <x:c r="B2" s="48" t="str">
        <x:v>80.00*36.00*3.75*6.20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79.86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824</x:v>
      </x:c>
      <x:c r="B3" s="51" t="str">
        <x:v>80.00*36.00*3.75*6.20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36.18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824</x:v>
      </x:c>
      <x:c r="B4" s="51" t="str">
        <x:v>80.00*36.00*3.75*6.20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79.86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824</x:v>
      </x:c>
      <x:c r="B5" s="51" t="str">
        <x:v>80.00*36.00*3.75*6.20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36.18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824</x:v>
      </x:c>
      <x:c r="B6" s="54" t="str">
        <x:v>80.00*36.00*3.75*6.20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6.85 mm（6.70～6.98）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3a5bc2a47f4f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824</x:v>
      </x:c>
      <x:c r="B2" s="48" t="str">
        <x:v>80.00*36.00*3.75*6.20</x:v>
      </x:c>
      <x:c r="C2" s="48" t="str">
        <x:v>LOW_ALLOY_QT_CONTINUOUS_DIE_FORM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824</x:v>
      </x:c>
      <x:c r="B3" s="51" t="str">
        <x:v>80.00*36.00*3.75*6.20</x:v>
      </x:c>
      <x:c r="C3" s="51" t="str">
        <x:v>LOW_ALLOY_QT_CONTINUOUS_DIE_FORM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824</x:v>
      </x:c>
      <x:c r="B4" s="51" t="str">
        <x:v>80.00*36.00*3.75*6.20</x:v>
      </x:c>
      <x:c r="C4" s="51" t="str">
        <x:v>LOW_ALLOY_QT_CONTINUOUS_DIE_FORM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824</x:v>
      </x:c>
      <x:c r="B5" s="51" t="str">
        <x:v>80.00*36.00*3.75*6.20</x:v>
      </x:c>
      <x:c r="C5" s="51" t="str">
        <x:v>LOW_ALLOY_QT_CONTINUOUS_DIE_FORM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824</x:v>
      </x:c>
      <x:c r="B6" s="51" t="str">
        <x:v>80.00*36.00*3.75*6.20</x:v>
      </x:c>
      <x:c r="C6" s="51" t="str">
        <x:v>LOW_ALLOY_QT_CONTINUOUS_DIE_FORM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824</x:v>
      </x:c>
      <x:c r="B7" s="51" t="str">
        <x:v>80.00*36.00*3.75*6.20</x:v>
      </x:c>
      <x:c r="C7" s="51" t="str">
        <x:v>LOW_ALLOY_QT_CONTINUOUS_DIE_FORM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824</x:v>
      </x:c>
      <x:c r="B8" s="51" t="str">
        <x:v>80.00*36.00*3.75*6.20</x:v>
      </x:c>
      <x:c r="C8" s="51" t="str">
        <x:v>LOW_ALLOY_QT_CONTINUOUS_DIE_FORM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824</x:v>
      </x:c>
      <x:c r="B9" s="51" t="str">
        <x:v>80.00*36.00*3.75*6.20</x:v>
      </x:c>
      <x:c r="C9" s="51" t="str">
        <x:v>LOW_ALLOY_QT_CONTINUOUS_DIE_FORM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824</x:v>
      </x:c>
      <x:c r="B10" s="51" t="str">
        <x:v>80.00*36.00*3.75*6.20</x:v>
      </x:c>
      <x:c r="C10" s="51" t="str">
        <x:v>LOW_ALLOY_QT_CONTINUOUS_DIE_FORM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824</x:v>
      </x:c>
      <x:c r="B11" s="51" t="str">
        <x:v>80.00*36.00*3.75*6.20</x:v>
      </x:c>
      <x:c r="C11" s="51" t="str">
        <x:v>LOW_ALLOY_QT_CONTINUOUS_DIE_FORM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824</x:v>
      </x:c>
      <x:c r="B12" s="51" t="str">
        <x:v>80.00*36.00*3.75*6.20</x:v>
      </x:c>
      <x:c r="C12" s="51" t="str">
        <x:v>LOW_ALLOY_QT_CONTINUOUS_DIE_FORM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824</x:v>
      </x:c>
      <x:c r="B13" s="51" t="str">
        <x:v>80.00*36.00*3.75*6.20</x:v>
      </x:c>
      <x:c r="C13" s="51" t="str">
        <x:v>LOW_ALLOY_QT_CONTINUOUS_DIE_FORM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824</x:v>
      </x:c>
      <x:c r="B14" s="51" t="str">
        <x:v>80.00*36.00*3.75*6.20</x:v>
      </x:c>
      <x:c r="C14" s="51" t="str">
        <x:v>LOW_ALLOY_QT_CONTINUOUS_DIE_FORM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824</x:v>
      </x:c>
      <x:c r="B15" s="51" t="str">
        <x:v>80.00*36.00*3.75*6.20</x:v>
      </x:c>
      <x:c r="C15" s="51" t="str">
        <x:v>LOW_ALLOY_QT_CONTINUOUS_DIE_FORM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824</x:v>
      </x:c>
      <x:c r="B16" s="54" t="str">
        <x:v>80.00*36.00*3.75*6.20</x:v>
      </x:c>
      <x:c r="C16" s="54" t="str">
        <x:v>LOW_ALLOY_QT_CONTINUOUS_DIE_FORM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789d3c8ca904e66"/>
  </x:tableParts>
</x:worksheet>
</file>