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ed3024f07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aaa079d72594e7e"/>
    <x:sheet xmlns:r="http://schemas.openxmlformats.org/officeDocument/2006/relationships" name="产品主数据" sheetId="2" r:id="Rf65b784b150746f9"/>
    <x:sheet xmlns:r="http://schemas.openxmlformats.org/officeDocument/2006/relationships" name="工序参数" sheetId="3" r:id="Rba5fd6cf73f74382"/>
    <x:sheet xmlns:r="http://schemas.openxmlformats.org/officeDocument/2006/relationships" name="计算与旧卡对比" sheetId="4" r:id="R3f1e082d9f504cd1"/>
    <x:sheet xmlns:r="http://schemas.openxmlformats.org/officeDocument/2006/relationships" name="数据缺口" sheetId="5" r:id="R13d3854556c446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54528435646b9" /><Relationship Type="http://schemas.openxmlformats.org/officeDocument/2006/relationships/theme" Target="/xl/theme/theme1.xml" Id="R8434c0c73b4b469e" /><Relationship Type="http://schemas.openxmlformats.org/officeDocument/2006/relationships/sharedStrings" Target="/xl/sharedStrings.xml" Id="R89f71c34bcfc4bff" /><Relationship Type="http://schemas.openxmlformats.org/officeDocument/2006/relationships/worksheet" Target="/xl/worksheets/sheet1.xml" Id="R5aaa079d72594e7e" /><Relationship Type="http://schemas.openxmlformats.org/officeDocument/2006/relationships/worksheet" Target="/xl/worksheets/sheet2.xml" Id="Rf65b784b150746f9" /><Relationship Type="http://schemas.openxmlformats.org/officeDocument/2006/relationships/worksheet" Target="/xl/worksheets/sheet3.xml" Id="Rba5fd6cf73f74382" /><Relationship Type="http://schemas.openxmlformats.org/officeDocument/2006/relationships/worksheet" Target="/xl/worksheets/sheet4.xml" Id="R3f1e082d9f504cd1" /><Relationship Type="http://schemas.openxmlformats.org/officeDocument/2006/relationships/worksheet" Target="/xl/worksheets/sheet5.xml" Id="R13d3854556c446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d3a8a180f714d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56af2c584d045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a08488806ae41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eb84e771544b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NO.：CF07-P835-V18505-R04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P835 V18505 | 125.00*41.00*3.75*8.20 | 51CrV4 | PHOSPHATE_OIL</x:v>
      </x:c>
    </x:row>
    <x:row r="3" ht="19.5" customHeight="1">
      <x:c r="A3" s="73" t="str">
        <x:v>产品选择</x:v>
      </x:c>
      <x:c r="B3" s="73"/>
      <x:c r="C3" s="79" t="str">
        <x:v>P835 V18505 | 125.00*41.00*3.75*8.20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125.00*41.00*3.75*8.20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48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d（面积加权）：41.08 ⁺⁰·²⁶₋₀·₀₄ mm
[工程] 平坯 D（面积加权）：125.02 ⁺⁰·⁰⁵₋₀·₄₃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b：0.80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d：41.00 ⁺⁰·²⁵₀·₀₀ mm
[批准] 成品 D：125.00 ⁰·⁰⁰₋₀·₄₀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P835 V18505 | 125.00*41.00*3.75*8.20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835</x:v>
      </x:c>
      <x:c r="B2" s="18" t="str">
        <x:v>P835 V18505 | 125.00*41.00*3.75*8.20 | 51CrV4 | PHOSPHATE_OIL</x:v>
      </x:c>
      <x:c r="C2" s="18" t="str">
        <x:v>125.00*41.00*3.75*8.20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P835-DV5-P835-DV5-F3952-P835-DV5-20260824T045736622Z-V18505-20260820161254-SV18505-51CrV4-CF07-E2-PROCESS-PARAMETERS-R03-R04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CF07-P835-V18505-R04</x:v>
      </x:c>
      <x:c r="P2" s="18"/>
      <x:c r="Q2" s="18"/>
      <x:c r="R2" s="18" t="str">
        <x:v>JH-DS-P835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0d3a8a180f714d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P835 V18505 | 125.00*41.00*3.75*8.20 | 51CrV4 | PHOSPHATE_OIL|1</x:v>
      </x:c>
      <x:c r="B2" s="48" t="str">
        <x:v>P835 V18505 | 125.00*41.00*3.75*8.20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P835 V18505 | 125.00*41.00*3.75*8.20 | 51CrV4 | PHOSPHATE_OIL|2</x:v>
      </x:c>
      <x:c r="B3" s="51" t="str">
        <x:v>P835 V18505 | 125.00*41.00*3.75*8.20 | 51CrV4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d（面积加权）：41.08 ⁺⁰·²⁶₋₀·₀₄ mm
[工程] 平坯 D（面积加权）：125.02 ⁺⁰·⁰⁵₋₀·₄₃ mm
[参考·旧卡实绩] 平坯车加工 D/d：无同规格旧卡记录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d（面积加权）：41.08 ⁺⁰·²⁶₋₀·₀₄ mm
[工程] 平坯 D（面积加权）：125.02 ⁺⁰·⁰⁵₋₀·₄₃ mm
[参考·旧卡实绩] 平坯车加工 D/d：无同规格旧卡记录</x:v>
      </x:c>
    </x:row>
    <x:row r="4">
      <x:c r="A4" s="50" t="str">
        <x:v>P835 V18505 | 125.00*41.00*3.75*8.20 | 51CrV4 | PHOSPHATE_OIL|3</x:v>
      </x:c>
      <x:c r="B4" s="51" t="str">
        <x:v>P835 V18505 | 125.00*41.00*3.75*8.20 | 51CrV4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b：0.80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b：0.80 mm
[工程] 过渡 R：0.60 mm</x:v>
      </x:c>
    </x:row>
    <x:row r="5">
      <x:c r="A5" s="50" t="str">
        <x:v>P835 V18505 | 125.00*41.00*3.75*8.20 | 51CrV4 | PHOSPHATE_OIL|4</x:v>
      </x:c>
      <x:c r="B5" s="51" t="str">
        <x:v>P835 V18505 | 125.00*41.00*3.75*8.20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P835 V18505 | 125.00*41.00*3.75*8.20 | 51CrV4 | PHOSPHATE_OIL|5</x:v>
      </x:c>
      <x:c r="B6" s="51" t="str">
        <x:v>P835 V18505 | 125.00*41.00*3.75*8.20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P835 V18505 | 125.00*41.00*3.75*8.20 | 51CrV4 | PHOSPHATE_OIL|6</x:v>
      </x:c>
      <x:c r="B7" s="51" t="str">
        <x:v>P835 V18505 | 125.00*41.00*3.75*8.20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P835 V18505 | 125.00*41.00*3.75*8.20 | 51CrV4 | PHOSPHATE_OIL|7</x:v>
      </x:c>
      <x:c r="B8" s="51" t="str">
        <x:v>P835 V18505 | 125.00*41.00*3.75*8.20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[待确认] 强压最低力：待聚辉确认</x:v>
      </x:c>
    </x:row>
    <x:row r="9">
      <x:c r="A9" s="50" t="str">
        <x:v>P835 V18505 | 125.00*41.00*3.75*8.20 | 51CrV4 | PHOSPHATE_OIL|8</x:v>
      </x:c>
      <x:c r="B9" s="51" t="str">
        <x:v>P835 V18505 | 125.00*41.00*3.75*8.20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d：41.00 ⁺⁰·²⁵₀·₀₀ mm
[批准] 成品 D：125.00 ⁰·⁰⁰₋₀·₄₀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d：41.00 ⁺⁰·²⁵₀·₀₀ mm
[批准] 成品 D：125.00 ⁰·⁰⁰₋₀·₄₀ mm
[批准] 成品 t/t′：3.75 ⁺⁰·⁰⁵₋₀·₁₅ mm
[参考] F75：待聚辉确认</x:v>
      </x:c>
    </x:row>
    <x:row r="10">
      <x:c r="A10" s="50" t="str">
        <x:v>P835 V18505 | 125.00*41.00*3.75*8.20 | 51CrV4 | PHOSPHATE_OIL|9</x:v>
      </x:c>
      <x:c r="B10" s="51" t="str">
        <x:v>P835 V18505 | 125.00*41.00*3.75*8.20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P835 V18505 | 125.00*41.00*3.75*8.20 | 51CrV4 | PHOSPHATE_OIL|10</x:v>
      </x:c>
      <x:c r="B11" s="54" t="str">
        <x:v>P835 V18505 | 125.00*41.00*3.75*8.20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56af2c584d045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835</x:v>
      </x:c>
      <x:c r="B2" s="48" t="str">
        <x:v>125.00*41.00*3.75*8.20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125.02 ⁺⁰·⁰⁵₋₀·₄₃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835</x:v>
      </x:c>
      <x:c r="B3" s="51" t="str">
        <x:v>125.00*41.00*3.75*8.20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41.08 ⁺⁰·²⁶₋₀·₀₄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835</x:v>
      </x:c>
      <x:c r="B4" s="51" t="str">
        <x:v>125.00*41.00*3.75*8.20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125.02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835</x:v>
      </x:c>
      <x:c r="B5" s="51" t="str">
        <x:v>125.00*41.00*3.75*8.20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41.08 ⁺⁰·²⁶₋₀·₀₄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835</x:v>
      </x:c>
      <x:c r="B6" s="54" t="str">
        <x:v>125.00*41.00*3.75*8.20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a08488806ae41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835</x:v>
      </x:c>
      <x:c r="B2" s="48" t="str">
        <x:v>125.00*41.00*3.75*8.20</x:v>
      </x:c>
      <x:c r="C2" s="48" t="str">
        <x:v>LOW_ALLOY_QT_ONE_STEP_FORM_TURN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835</x:v>
      </x:c>
      <x:c r="B3" s="51" t="str">
        <x:v>125.00*41.00*3.75*8.20</x:v>
      </x:c>
      <x:c r="C3" s="51" t="str">
        <x:v>LOW_ALLOY_QT_ONE_STEP_FORM_TURN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835</x:v>
      </x:c>
      <x:c r="B4" s="51" t="str">
        <x:v>125.00*41.00*3.75*8.20</x:v>
      </x:c>
      <x:c r="C4" s="51" t="str">
        <x:v>LOW_ALLOY_QT_ONE_STEP_FORM_TURN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835</x:v>
      </x:c>
      <x:c r="B5" s="51" t="str">
        <x:v>125.00*41.00*3.75*8.20</x:v>
      </x:c>
      <x:c r="C5" s="51" t="str">
        <x:v>LOW_ALLOY_QT_ONE_STEP_FORM_TURN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835</x:v>
      </x:c>
      <x:c r="B6" s="51" t="str">
        <x:v>125.00*41.00*3.75*8.20</x:v>
      </x:c>
      <x:c r="C6" s="51" t="str">
        <x:v>LOW_ALLOY_QT_ONE_STEP_FORM_TURN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835</x:v>
      </x:c>
      <x:c r="B7" s="51" t="str">
        <x:v>125.00*41.00*3.75*8.20</x:v>
      </x:c>
      <x:c r="C7" s="51" t="str">
        <x:v>LOW_ALLOY_QT_ONE_STEP_FORM_TURN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835</x:v>
      </x:c>
      <x:c r="B8" s="51" t="str">
        <x:v>125.00*41.00*3.75*8.20</x:v>
      </x:c>
      <x:c r="C8" s="51" t="str">
        <x:v>LOW_ALLOY_QT_ONE_STEP_FORM_TURN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835</x:v>
      </x:c>
      <x:c r="B9" s="51" t="str">
        <x:v>125.00*41.00*3.75*8.20</x:v>
      </x:c>
      <x:c r="C9" s="51" t="str">
        <x:v>LOW_ALLOY_QT_ONE_STEP_FORM_TURN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835</x:v>
      </x:c>
      <x:c r="B10" s="51" t="str">
        <x:v>125.00*41.00*3.75*8.20</x:v>
      </x:c>
      <x:c r="C10" s="51" t="str">
        <x:v>LOW_ALLOY_QT_ONE_STEP_FORM_TURN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835</x:v>
      </x:c>
      <x:c r="B11" s="51" t="str">
        <x:v>125.00*41.00*3.75*8.20</x:v>
      </x:c>
      <x:c r="C11" s="51" t="str">
        <x:v>LOW_ALLOY_QT_ONE_STEP_FORM_TURN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835</x:v>
      </x:c>
      <x:c r="B12" s="51" t="str">
        <x:v>125.00*41.00*3.75*8.20</x:v>
      </x:c>
      <x:c r="C12" s="51" t="str">
        <x:v>LOW_ALLOY_QT_ONE_STEP_FORM_TURN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835</x:v>
      </x:c>
      <x:c r="B13" s="51" t="str">
        <x:v>125.00*41.00*3.75*8.20</x:v>
      </x:c>
      <x:c r="C13" s="51" t="str">
        <x:v>LOW_ALLOY_QT_ONE_STEP_FORM_TURN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835</x:v>
      </x:c>
      <x:c r="B14" s="51" t="str">
        <x:v>125.00*41.00*3.75*8.20</x:v>
      </x:c>
      <x:c r="C14" s="51" t="str">
        <x:v>LOW_ALLOY_QT_ONE_STEP_FORM_TURN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835</x:v>
      </x:c>
      <x:c r="B15" s="51" t="str">
        <x:v>125.00*41.00*3.75*8.20</x:v>
      </x:c>
      <x:c r="C15" s="51" t="str">
        <x:v>LOW_ALLOY_QT_ONE_STEP_FORM_TURN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835</x:v>
      </x:c>
      <x:c r="B16" s="54" t="str">
        <x:v>125.00*41.00*3.75*8.20</x:v>
      </x:c>
      <x:c r="C16" s="54" t="str">
        <x:v>LOW_ALLOY_QT_ONE_STEP_FORM_TURN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eb84e771544bff"/>
  </x:tableParts>
</x:worksheet>
</file>