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57e258a99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6533f1eb904209"/>
    <x:sheet xmlns:r="http://schemas.openxmlformats.org/officeDocument/2006/relationships" name="产品主数据" sheetId="2" r:id="R6ad98cba1c094e9c"/>
    <x:sheet xmlns:r="http://schemas.openxmlformats.org/officeDocument/2006/relationships" name="工序参数" sheetId="3" r:id="R3c61dbeaba654b79"/>
    <x:sheet xmlns:r="http://schemas.openxmlformats.org/officeDocument/2006/relationships" name="计算与旧卡对比" sheetId="4" r:id="R914a47c7ac8a4e83"/>
    <x:sheet xmlns:r="http://schemas.openxmlformats.org/officeDocument/2006/relationships" name="数据缺口" sheetId="5" r:id="R3d41205fa77346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fcc800f424a8b" /><Relationship Type="http://schemas.openxmlformats.org/officeDocument/2006/relationships/theme" Target="/xl/theme/theme1.xml" Id="R0b2073f8924a4f75" /><Relationship Type="http://schemas.openxmlformats.org/officeDocument/2006/relationships/sharedStrings" Target="/xl/sharedStrings.xml" Id="R7b0880cf24194bff" /><Relationship Type="http://schemas.openxmlformats.org/officeDocument/2006/relationships/worksheet" Target="/xl/worksheets/sheet1.xml" Id="R266533f1eb904209" /><Relationship Type="http://schemas.openxmlformats.org/officeDocument/2006/relationships/worksheet" Target="/xl/worksheets/sheet2.xml" Id="R6ad98cba1c094e9c" /><Relationship Type="http://schemas.openxmlformats.org/officeDocument/2006/relationships/worksheet" Target="/xl/worksheets/sheet3.xml" Id="R3c61dbeaba654b79" /><Relationship Type="http://schemas.openxmlformats.org/officeDocument/2006/relationships/worksheet" Target="/xl/worksheets/sheet4.xml" Id="R914a47c7ac8a4e83" /><Relationship Type="http://schemas.openxmlformats.org/officeDocument/2006/relationships/worksheet" Target="/xl/worksheets/sheet5.xml" Id="R3d41205fa77346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ad5f8479824d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d31cb922ba44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3ebb2f583b49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24d47a2d024d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NO.：CF07-P836-V18508-R04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P836 V18508 | 125.00*51.00*3.75*8.50 | 51CrV4 | PHOSPHATE_OIL</x:v>
      </x:c>
    </x:row>
    <x:row r="3" ht="19.5" customHeight="1">
      <x:c r="A3" s="73" t="str">
        <x:v>产品选择</x:v>
      </x:c>
      <x:c r="B3" s="73"/>
      <x:c r="C3" s="79" t="str">
        <x:v>P836 V18508 | 125.00*51.00*3.75*8.50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125.00*51.00*3.75*8.50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48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d（面积加权）：51.07 ⁺⁰·³²₋₀·₀₆ mm
[工程] 平坯 D（面积加权）：125.03 ⁺⁰·⁰⁷₋₀·₄₂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b：0.80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d：51.00 ⁺⁰·³⁰₀·₀₀ mm
[批准] 成品 D：125.00 ⁰·⁰⁰₋₀·₄₀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P836 V18508 | 125.00*51.00*3.75*8.50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836</x:v>
      </x:c>
      <x:c r="B2" s="18" t="str">
        <x:v>P836 V18508 | 125.00*51.00*3.75*8.50 | 51CrV4 | PHOSPHATE_OIL</x:v>
      </x:c>
      <x:c r="C2" s="18" t="str">
        <x:v>125.00*51.00*3.75*8.50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P836-DV5-P836-DV5-F3954-P836-DV5-20260824T045736622Z-V18508-20260820161254-SV18508-51CrV4-CF07-E2-PROCESS-PARAMETERS-R03-R04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CF07-P836-V18508-R04</x:v>
      </x:c>
      <x:c r="P2" s="18"/>
      <x:c r="Q2" s="18"/>
      <x:c r="R2" s="18" t="str">
        <x:v>JH-DS-P836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23ad5f8479824d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P836 V18508 | 125.00*51.00*3.75*8.50 | 51CrV4 | PHOSPHATE_OIL|1</x:v>
      </x:c>
      <x:c r="B2" s="48" t="str">
        <x:v>P836 V18508 | 125.00*51.00*3.75*8.50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P836 V18508 | 125.00*51.00*3.75*8.50 | 51CrV4 | PHOSPHATE_OIL|2</x:v>
      </x:c>
      <x:c r="B3" s="51" t="str">
        <x:v>P836 V18508 | 125.00*51.00*3.75*8.50 | 51CrV4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d（面积加权）：51.07 ⁺⁰·³²₋₀·₀₆ mm
[工程] 平坯 D（面积加权）：125.03 ⁺⁰·⁰⁷₋₀·₄₂ mm
[参考·旧卡实绩] 平坯车加工 D/d：无同规格旧卡记录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d（面积加权）：51.07 ⁺⁰·³²₋₀·₀₆ mm
[工程] 平坯 D（面积加权）：125.03 ⁺⁰·⁰⁷₋₀·₄₂ mm
[参考·旧卡实绩] 平坯车加工 D/d：无同规格旧卡记录</x:v>
      </x:c>
    </x:row>
    <x:row r="4">
      <x:c r="A4" s="50" t="str">
        <x:v>P836 V18508 | 125.00*51.00*3.75*8.50 | 51CrV4 | PHOSPHATE_OIL|3</x:v>
      </x:c>
      <x:c r="B4" s="51" t="str">
        <x:v>P836 V18508 | 125.00*51.00*3.75*8.50 | 51CrV4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b：0.80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b：0.80 mm
[工程] 过渡 R：0.60 mm</x:v>
      </x:c>
    </x:row>
    <x:row r="5">
      <x:c r="A5" s="50" t="str">
        <x:v>P836 V18508 | 125.00*51.00*3.75*8.50 | 51CrV4 | PHOSPHATE_OIL|4</x:v>
      </x:c>
      <x:c r="B5" s="51" t="str">
        <x:v>P836 V18508 | 125.00*51.00*3.75*8.50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P836 V18508 | 125.00*51.00*3.75*8.50 | 51CrV4 | PHOSPHATE_OIL|5</x:v>
      </x:c>
      <x:c r="B6" s="51" t="str">
        <x:v>P836 V18508 | 125.00*51.00*3.75*8.50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P836 V18508 | 125.00*51.00*3.75*8.50 | 51CrV4 | PHOSPHATE_OIL|6</x:v>
      </x:c>
      <x:c r="B7" s="51" t="str">
        <x:v>P836 V18508 | 125.00*51.00*3.75*8.50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P836 V18508 | 125.00*51.00*3.75*8.50 | 51CrV4 | PHOSPHATE_OIL|7</x:v>
      </x:c>
      <x:c r="B8" s="51" t="str">
        <x:v>P836 V18508 | 125.00*51.00*3.75*8.50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[待确认] 强压最低力：待聚辉确认</x:v>
      </x:c>
    </x:row>
    <x:row r="9">
      <x:c r="A9" s="50" t="str">
        <x:v>P836 V18508 | 125.00*51.00*3.75*8.50 | 51CrV4 | PHOSPHATE_OIL|8</x:v>
      </x:c>
      <x:c r="B9" s="51" t="str">
        <x:v>P836 V18508 | 125.00*51.00*3.75*8.50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d：51.00 ⁺⁰·³⁰₀·₀₀ mm
[批准] 成品 D：125.00 ⁰·⁰⁰₋₀·₄₀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d：51.00 ⁺⁰·³⁰₀·₀₀ mm
[批准] 成品 D：125.00 ⁰·⁰⁰₋₀·₄₀ mm
[批准] 成品 t/t′：3.75 ⁺⁰·⁰⁵₋₀·₁₅ mm
[参考] F75：待聚辉确认</x:v>
      </x:c>
    </x:row>
    <x:row r="10">
      <x:c r="A10" s="50" t="str">
        <x:v>P836 V18508 | 125.00*51.00*3.75*8.50 | 51CrV4 | PHOSPHATE_OIL|9</x:v>
      </x:c>
      <x:c r="B10" s="51" t="str">
        <x:v>P836 V18508 | 125.00*51.00*3.75*8.50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P836 V18508 | 125.00*51.00*3.75*8.50 | 51CrV4 | PHOSPHATE_OIL|10</x:v>
      </x:c>
      <x:c r="B11" s="54" t="str">
        <x:v>P836 V18508 | 125.00*51.00*3.75*8.50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d31cb922ba44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836</x:v>
      </x:c>
      <x:c r="B2" s="48" t="str">
        <x:v>125.00*51.00*3.75*8.50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125.03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836</x:v>
      </x:c>
      <x:c r="B3" s="51" t="str">
        <x:v>125.00*51.00*3.75*8.50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51.07 ⁺⁰·³²₋₀·₀₆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836</x:v>
      </x:c>
      <x:c r="B4" s="51" t="str">
        <x:v>125.00*51.00*3.75*8.50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125.04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836</x:v>
      </x:c>
      <x:c r="B5" s="51" t="str">
        <x:v>125.00*51.00*3.75*8.50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51.07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836</x:v>
      </x:c>
      <x:c r="B6" s="54" t="str">
        <x:v>125.00*51.00*3.75*8.50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3ebb2f583b49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836</x:v>
      </x:c>
      <x:c r="B2" s="48" t="str">
        <x:v>125.00*51.00*3.75*8.50</x:v>
      </x:c>
      <x:c r="C2" s="48" t="str">
        <x:v>LOW_ALLOY_QT_ONE_STEP_FORM_TURN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836</x:v>
      </x:c>
      <x:c r="B3" s="51" t="str">
        <x:v>125.00*51.00*3.75*8.50</x:v>
      </x:c>
      <x:c r="C3" s="51" t="str">
        <x:v>LOW_ALLOY_QT_ONE_STEP_FORM_TURN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836</x:v>
      </x:c>
      <x:c r="B4" s="51" t="str">
        <x:v>125.00*51.00*3.75*8.50</x:v>
      </x:c>
      <x:c r="C4" s="51" t="str">
        <x:v>LOW_ALLOY_QT_ONE_STEP_FORM_TURN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836</x:v>
      </x:c>
      <x:c r="B5" s="51" t="str">
        <x:v>125.00*51.00*3.75*8.50</x:v>
      </x:c>
      <x:c r="C5" s="51" t="str">
        <x:v>LOW_ALLOY_QT_ONE_STEP_FORM_TURN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836</x:v>
      </x:c>
      <x:c r="B6" s="51" t="str">
        <x:v>125.00*51.00*3.75*8.50</x:v>
      </x:c>
      <x:c r="C6" s="51" t="str">
        <x:v>LOW_ALLOY_QT_ONE_STEP_FORM_TURN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836</x:v>
      </x:c>
      <x:c r="B7" s="51" t="str">
        <x:v>125.00*51.00*3.75*8.50</x:v>
      </x:c>
      <x:c r="C7" s="51" t="str">
        <x:v>LOW_ALLOY_QT_ONE_STEP_FORM_TURN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836</x:v>
      </x:c>
      <x:c r="B8" s="51" t="str">
        <x:v>125.00*51.00*3.75*8.50</x:v>
      </x:c>
      <x:c r="C8" s="51" t="str">
        <x:v>LOW_ALLOY_QT_ONE_STEP_FORM_TURN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836</x:v>
      </x:c>
      <x:c r="B9" s="51" t="str">
        <x:v>125.00*51.00*3.75*8.50</x:v>
      </x:c>
      <x:c r="C9" s="51" t="str">
        <x:v>LOW_ALLOY_QT_ONE_STEP_FORM_TURN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836</x:v>
      </x:c>
      <x:c r="B10" s="51" t="str">
        <x:v>125.00*51.00*3.75*8.50</x:v>
      </x:c>
      <x:c r="C10" s="51" t="str">
        <x:v>LOW_ALLOY_QT_ONE_STEP_FORM_TURN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836</x:v>
      </x:c>
      <x:c r="B11" s="51" t="str">
        <x:v>125.00*51.00*3.75*8.50</x:v>
      </x:c>
      <x:c r="C11" s="51" t="str">
        <x:v>LOW_ALLOY_QT_ONE_STEP_FORM_TURN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836</x:v>
      </x:c>
      <x:c r="B12" s="51" t="str">
        <x:v>125.00*51.00*3.75*8.50</x:v>
      </x:c>
      <x:c r="C12" s="51" t="str">
        <x:v>LOW_ALLOY_QT_ONE_STEP_FORM_TURN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836</x:v>
      </x:c>
      <x:c r="B13" s="51" t="str">
        <x:v>125.00*51.00*3.75*8.50</x:v>
      </x:c>
      <x:c r="C13" s="51" t="str">
        <x:v>LOW_ALLOY_QT_ONE_STEP_FORM_TURN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836</x:v>
      </x:c>
      <x:c r="B14" s="51" t="str">
        <x:v>125.00*51.00*3.75*8.50</x:v>
      </x:c>
      <x:c r="C14" s="51" t="str">
        <x:v>LOW_ALLOY_QT_ONE_STEP_FORM_TURN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836</x:v>
      </x:c>
      <x:c r="B15" s="51" t="str">
        <x:v>125.00*51.00*3.75*8.50</x:v>
      </x:c>
      <x:c r="C15" s="51" t="str">
        <x:v>LOW_ALLOY_QT_ONE_STEP_FORM_TURN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836</x:v>
      </x:c>
      <x:c r="B16" s="54" t="str">
        <x:v>125.00*51.00*3.75*8.50</x:v>
      </x:c>
      <x:c r="C16" s="54" t="str">
        <x:v>LOW_ALLOY_QT_ONE_STEP_FORM_TURN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24d47a2d024d09"/>
  </x:tableParts>
</x:worksheet>
</file>