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791f0acb8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65ac123684744a0"/>
    <x:sheet xmlns:r="http://schemas.openxmlformats.org/officeDocument/2006/relationships" name="产品主数据" sheetId="2" r:id="R7bf3e73fcad14037"/>
    <x:sheet xmlns:r="http://schemas.openxmlformats.org/officeDocument/2006/relationships" name="工序参数" sheetId="3" r:id="Rcdd3dc7909f7411e"/>
    <x:sheet xmlns:r="http://schemas.openxmlformats.org/officeDocument/2006/relationships" name="计算与旧卡对比" sheetId="4" r:id="R46597d6153b04893"/>
    <x:sheet xmlns:r="http://schemas.openxmlformats.org/officeDocument/2006/relationships" name="数据缺口" sheetId="5" r:id="Rbb9e9f96d65746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4d7f2c75a405c" /><Relationship Type="http://schemas.openxmlformats.org/officeDocument/2006/relationships/theme" Target="/xl/theme/theme1.xml" Id="R6c0591f613ac4ad0" /><Relationship Type="http://schemas.openxmlformats.org/officeDocument/2006/relationships/sharedStrings" Target="/xl/sharedStrings.xml" Id="R8de40abfa8614439" /><Relationship Type="http://schemas.openxmlformats.org/officeDocument/2006/relationships/worksheet" Target="/xl/worksheets/sheet1.xml" Id="R565ac123684744a0" /><Relationship Type="http://schemas.openxmlformats.org/officeDocument/2006/relationships/worksheet" Target="/xl/worksheets/sheet2.xml" Id="R7bf3e73fcad14037" /><Relationship Type="http://schemas.openxmlformats.org/officeDocument/2006/relationships/worksheet" Target="/xl/worksheets/sheet3.xml" Id="Rcdd3dc7909f7411e" /><Relationship Type="http://schemas.openxmlformats.org/officeDocument/2006/relationships/worksheet" Target="/xl/worksheets/sheet4.xml" Id="R46597d6153b04893" /><Relationship Type="http://schemas.openxmlformats.org/officeDocument/2006/relationships/worksheet" Target="/xl/worksheets/sheet5.xml" Id="Rbb9e9f96d657466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ccf744305f45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d2208d263df4af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4acc64aca2444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c1dfed22fa49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NO.：CF07-P838-V18512-R04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P838 V18512 | 125.00*51.00*5.60*9.40 | 50CrVA | BLACK_OXIDE</x:v>
      </x:c>
    </x:row>
    <x:row r="3" ht="19.5" customHeight="1">
      <x:c r="A3" s="73" t="str">
        <x:v>产品选择</x:v>
      </x:c>
      <x:c r="B3" s="73"/>
      <x:c r="C3" s="79" t="str">
        <x:v>P838 V18512 | 125.00*51.00*5.60*9.40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125.00*51.00*5.60*9.40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d：50.74 mm
[工程] 激光毛坯 D：125.33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d（面积加权）：51.24 ⁺⁰·³¹₋₀·₀₂ mm
[工程] 平坯 D（面积加权）：124.83 ⁺⁰·⁰³₋₀·₄₂ mm
[推荐·同材料旧卡插值] 平坯车加工 D：124.70 ⁰·⁰⁰₋₀·₁₀ mm
[推荐·同材料旧卡插值] 平坯车加工 d：51.40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H：10.87 mm（10.40～11.00；邻近规格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H0：9.40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H0：9.40 ⁺⁰·³⁰₋₀·₁₅ mm
[批准] 成品 d：51.00 ⁺⁰·³⁰₀·₀₀ mm
[批准] 成品 D：125.00 ⁰·⁰⁰₋₀·₄₀ mm
[批准] 成品 t/t′：5.60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P838 V18512 | 125.00*51.00*5.60*9.40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838</x:v>
      </x:c>
      <x:c r="B2" s="18" t="str">
        <x:v>P838 V18512 | 125.00*51.00*5.60*9.40 | 50CrVA | BLACK_OXIDE</x:v>
      </x:c>
      <x:c r="C2" s="18" t="str">
        <x:v>125.00*51.00*5.60*9.40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P838-DV5-P838-DV5-F3958-P838-DV5-20260824T045736622Z-V18512-20260820161254-SV18512-50CrVA-CF07-E2-PROCESS-PARAMETERS-R03-R04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CF07-P838-V18512-R04</x:v>
      </x:c>
      <x:c r="P2" s="18"/>
      <x:c r="Q2" s="18"/>
      <x:c r="R2" s="18" t="str">
        <x:v>JH-DS-P838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accf744305f45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P838 V18512 | 125.00*51.00*5.60*9.40 | 50CrVA | BLACK_OXIDE|1</x:v>
      </x:c>
      <x:c r="B2" s="48" t="str">
        <x:v>P838 V18512 | 125.00*51.00*5.60*9.40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P838 V18512 | 125.00*51.00*5.60*9.40 | 50CrVA | BLACK_OXIDE|2</x:v>
      </x:c>
      <x:c r="B3" s="51" t="str">
        <x:v>P838 V18512 | 125.00*51.00*5.60*9.40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D：125.33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D：125.33 mm</x:v>
      </x:c>
    </x:row>
    <x:row r="4">
      <x:c r="A4" s="50" t="str">
        <x:v>P838 V18512 | 125.00*51.00*5.60*9.40 | 50CrVA | BLACK_OXIDE|3</x:v>
      </x:c>
      <x:c r="B4" s="51" t="str">
        <x:v>P838 V18512 | 125.00*51.00*5.60*9.40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⁺⁰·³¹₋₀·₀₂ mm
[工程] 平坯 D（面积加权）：124.83 ⁺⁰·⁰³₋₀·₄₂ mm
[推荐·同材料旧卡插值] 平坯车加工 D：124.70 ⁰·⁰⁰₋₀·₁₀ mm
[推荐·同材料旧卡插值] 平坯车加工 d：51.40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⁺⁰·³¹₋₀·₀₂ mm
[工程] 平坯 D（面积加权）：124.83 ⁺⁰·⁰³₋₀·₄₂ mm
[推荐·同材料旧卡插值] 平坯车加工 D：124.70 ⁰·⁰⁰₋₀·₁₀ mm
[推荐·同材料旧卡插值] 平坯车加工 d：51.40 ⁺⁰·¹⁰₀·₀₀ mm</x:v>
      </x:c>
    </x:row>
    <x:row r="5">
      <x:c r="A5" s="50" t="str">
        <x:v>P838 V18512 | 125.00*51.00*5.60*9.40 | 50CrVA | BLACK_OXIDE|4</x:v>
      </x:c>
      <x:c r="B5" s="51" t="str">
        <x:v>P838 V18512 | 125.00*51.00*5.60*9.40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b：0.80 mm
[工程] 过渡 R：0.90 mm</x:v>
      </x:c>
    </x:row>
    <x:row r="6">
      <x:c r="A6" s="50" t="str">
        <x:v>P838 V18512 | 125.00*51.00*5.60*9.40 | 50CrVA | BLACK_OXIDE|5</x:v>
      </x:c>
      <x:c r="B6" s="51" t="str">
        <x:v>P838 V18512 | 125.00*51.00*5.60*9.40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H：10.87 mm（10.40～11.00；邻近规格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H：10.87 mm（10.40～11.00；邻近规格 4 个；置信度低）</x:v>
      </x:c>
    </x:row>
    <x:row r="7">
      <x:c r="A7" s="50" t="str">
        <x:v>P838 V18512 | 125.00*51.00*5.60*9.40 | 50CrVA | BLACK_OXIDE|6</x:v>
      </x:c>
      <x:c r="B7" s="51" t="str">
        <x:v>P838 V18512 | 125.00*51.00*5.60*9.40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P838 V18512 | 125.00*51.00*5.60*9.40 | 50CrVA | BLACK_OXIDE|7</x:v>
      </x:c>
      <x:c r="B8" s="51" t="str">
        <x:v>P838 V18512 | 125.00*51.00*5.60*9.40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P838 V18512 | 125.00*51.00*5.60*9.40 | 50CrVA | BLACK_OXIDE|8</x:v>
      </x:c>
      <x:c r="B9" s="51" t="str">
        <x:v>P838 V18512 | 125.00*51.00*5.60*9.40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H0：9.40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H0：9.40 ⁺⁰·³⁰₋₀·₁₅ mm
[批准] 强压次数：5.00 次
[待确认] 强压最低力：待聚辉确认</x:v>
      </x:c>
    </x:row>
    <x:row r="10">
      <x:c r="A10" s="50" t="str">
        <x:v>P838 V18512 | 125.00*51.00*5.60*9.40 | 50CrVA | BLACK_OXIDE|9</x:v>
      </x:c>
      <x:c r="B10" s="51" t="str">
        <x:v>P838 V18512 | 125.00*51.00*5.60*9.40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H0：9.40 ⁺⁰·³⁰₋₀·₁₅ mm
[批准] 成品 d：51.00 ⁺⁰·³⁰₀·₀₀ mm
[批准] 成品 D：125.00 ⁰·⁰⁰₋₀·₄₀ mm
[批准] 成品 t/t′：5.60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H0：9.40 ⁺⁰·³⁰₋₀·₁₅ mm
[批准] 成品 d：51.00 ⁺⁰·³⁰₀·₀₀ mm
[批准] 成品 D：125.00 ⁰·⁰⁰₋₀·₄₀ mm
[批准] 成品 t/t′：5.60 ⁺⁰·⁰⁵₋₀·₁₅ mm
[参考] F75：待聚辉确认</x:v>
      </x:c>
    </x:row>
    <x:row r="11">
      <x:c r="A11" s="50" t="str">
        <x:v>P838 V18512 | 125.00*51.00*5.60*9.40 | 50CrVA | BLACK_OXIDE|10</x:v>
      </x:c>
      <x:c r="B11" s="51" t="str">
        <x:v>P838 V18512 | 125.00*51.00*5.60*9.40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P838 V18512 | 125.00*51.00*5.60*9.40 | 50CrVA | BLACK_OXIDE|11</x:v>
      </x:c>
      <x:c r="B12" s="54" t="str">
        <x:v>P838 V18512 | 125.00*51.00*5.60*9.40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d2208d263df4af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838</x:v>
      </x:c>
      <x:c r="B2" s="48" t="str">
        <x:v>125.00*51.00*5.60*9.40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124.83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838</x:v>
      </x:c>
      <x:c r="B3" s="51" t="str">
        <x:v>125.00*51.00*5.60*9.40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838</x:v>
      </x:c>
      <x:c r="B4" s="51" t="str">
        <x:v>125.00*51.00*5.60*9.40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124.83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838</x:v>
      </x:c>
      <x:c r="B5" s="51" t="str">
        <x:v>125.00*51.00*5.60*9.40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51.24 ⁺⁰·³¹₋₀·₀₂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838</x:v>
      </x:c>
      <x:c r="B6" s="54" t="str">
        <x:v>125.00*51.00*5.60*9.40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10.87 mm（10.40～11.00）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4acc64aca2444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838</x:v>
      </x:c>
      <x:c r="B2" s="48" t="str">
        <x:v>125.00*51.00*5.60*9.40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838</x:v>
      </x:c>
      <x:c r="B3" s="51" t="str">
        <x:v>125.00*51.00*5.60*9.40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838</x:v>
      </x:c>
      <x:c r="B4" s="51" t="str">
        <x:v>125.00*51.00*5.60*9.40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838</x:v>
      </x:c>
      <x:c r="B5" s="51" t="str">
        <x:v>125.00*51.00*5.60*9.40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838</x:v>
      </x:c>
      <x:c r="B6" s="51" t="str">
        <x:v>125.00*51.00*5.60*9.40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838</x:v>
      </x:c>
      <x:c r="B7" s="51" t="str">
        <x:v>125.00*51.00*5.60*9.40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838</x:v>
      </x:c>
      <x:c r="B8" s="51" t="str">
        <x:v>125.00*51.00*5.60*9.40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838</x:v>
      </x:c>
      <x:c r="B9" s="51" t="str">
        <x:v>125.00*51.00*5.60*9.40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838</x:v>
      </x:c>
      <x:c r="B10" s="51" t="str">
        <x:v>125.00*51.00*5.60*9.40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838</x:v>
      </x:c>
      <x:c r="B11" s="51" t="str">
        <x:v>125.00*51.00*5.60*9.40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838</x:v>
      </x:c>
      <x:c r="B12" s="51" t="str">
        <x:v>125.00*51.00*5.60*9.40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838</x:v>
      </x:c>
      <x:c r="B13" s="51" t="str">
        <x:v>125.00*51.00*5.60*9.40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838</x:v>
      </x:c>
      <x:c r="B14" s="51" t="str">
        <x:v>125.00*51.00*5.60*9.40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838</x:v>
      </x:c>
      <x:c r="B15" s="51" t="str">
        <x:v>125.00*51.00*5.60*9.40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838</x:v>
      </x:c>
      <x:c r="B16" s="54" t="str">
        <x:v>125.00*51.00*5.60*9.40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c1dfed22fa4934"/>
  </x:tableParts>
</x:worksheet>
</file>