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913b4e35d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e26986438a34e49"/>
    <x:sheet xmlns:r="http://schemas.openxmlformats.org/officeDocument/2006/relationships" name="产品主数据" sheetId="2" r:id="Rc9a4c17ad49c4a02"/>
    <x:sheet xmlns:r="http://schemas.openxmlformats.org/officeDocument/2006/relationships" name="工序参数" sheetId="3" r:id="R4130207379c44330"/>
    <x:sheet xmlns:r="http://schemas.openxmlformats.org/officeDocument/2006/relationships" name="计算与旧卡对比" sheetId="4" r:id="R1ba120cec8f94fe3"/>
    <x:sheet xmlns:r="http://schemas.openxmlformats.org/officeDocument/2006/relationships" name="数据缺口" sheetId="5" r:id="R656f453c559d41a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7ee67bae9743da" /><Relationship Type="http://schemas.openxmlformats.org/officeDocument/2006/relationships/theme" Target="/xl/theme/theme1.xml" Id="Rf7689613d11d4b27" /><Relationship Type="http://schemas.openxmlformats.org/officeDocument/2006/relationships/sharedStrings" Target="/xl/sharedStrings.xml" Id="R11ea72bb18cf48f0" /><Relationship Type="http://schemas.openxmlformats.org/officeDocument/2006/relationships/worksheet" Target="/xl/worksheets/sheet1.xml" Id="Rce26986438a34e49" /><Relationship Type="http://schemas.openxmlformats.org/officeDocument/2006/relationships/worksheet" Target="/xl/worksheets/sheet2.xml" Id="Rc9a4c17ad49c4a02" /><Relationship Type="http://schemas.openxmlformats.org/officeDocument/2006/relationships/worksheet" Target="/xl/worksheets/sheet3.xml" Id="R4130207379c44330" /><Relationship Type="http://schemas.openxmlformats.org/officeDocument/2006/relationships/worksheet" Target="/xl/worksheets/sheet4.xml" Id="R1ba120cec8f94fe3" /><Relationship Type="http://schemas.openxmlformats.org/officeDocument/2006/relationships/worksheet" Target="/xl/worksheets/sheet5.xml" Id="R656f453c559d41a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4c4655671b2438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7156cdef727418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2cfa3c4b8247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05390ce03884d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NO.：CF07-P841-V18521-R04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P841 V18521 | 125.00*61.00*7.60*10.90 | 50CrVA | BLACK_OXIDE</x:v>
      </x:c>
    </x:row>
    <x:row r="3" ht="19.5" customHeight="1">
      <x:c r="A3" s="73" t="str">
        <x:v>产品选择</x:v>
      </x:c>
      <x:c r="B3" s="73"/>
      <x:c r="C3" s="79" t="str">
        <x:v>P841 V18521 | 125.00*61.00*7.60*10.90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125.00*61.00*7.60*10.90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d：60.86 mm
[工程] 激光毛坯 D：125.19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d（面积加权）：61.36 ⁺⁰·³³₋₀·₀₃ mm
[工程] 平坯 D（面积加权）：124.69 ⁺⁰·⁰²₋₀·₄₃ mm
[推荐·同材料旧卡插值] 平坯车加工 D：124.71 ⁰·⁰⁰₋₀·₁₀ mm
[推荐·同材料旧卡插值] 平坯车加工 d：61.39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t′：7.60 mm
[工程] 支承面宽度 b：0.80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H：12.50 mm（12.10～13.70；邻近规格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H0：10.90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P841 V18521 | 125.00*61.00*7.60*10.90 | 50CrVA | BLACK_OXIDE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841</x:v>
      </x:c>
      <x:c r="B2" s="18" t="str">
        <x:v>P841 V18521 | 125.00*61.00*7.60*10.90 | 50CrVA | BLACK_OXIDE</x:v>
      </x:c>
      <x:c r="C2" s="18" t="str">
        <x:v>125.00*61.00*7.60*10.90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5</x:v>
      </x:c>
      <x:c r="J2" s="18" t="str">
        <x:v>P841-DV5-P841-DV5-F3962-P841-DV5-20260824T045736622Z-V18521-20260820161254-SV18521-50CrVA-CF07-E2-PROCESS-PARAMETERS-R03-R04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CF07-P841-V18521-R04</x:v>
      </x:c>
      <x:c r="P2" s="18"/>
      <x:c r="Q2" s="18"/>
      <x:c r="R2" s="18" t="str">
        <x:v>JH-DS-P841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4c4655671b2438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P841 V18521 | 125.00*61.00*7.60*10.90 | 50CrVA | BLACK_OXIDE|1</x:v>
      </x:c>
      <x:c r="B2" s="48" t="str">
        <x:v>P841 V18521 | 125.00*61.00*7.60*10.90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P841 V18521 | 125.00*61.00*7.60*10.90 | 50CrVA | BLACK_OXIDE|2</x:v>
      </x:c>
      <x:c r="B3" s="51" t="str">
        <x:v>P841 V18521 | 125.00*61.00*7.60*10.90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d：60.86 mm
[工程] 激光毛坯 D：125.19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d：60.86 mm
[工程] 激光毛坯 D：125.19 mm</x:v>
      </x:c>
    </x:row>
    <x:row r="4">
      <x:c r="A4" s="50" t="str">
        <x:v>P841 V18521 | 125.00*61.00*7.60*10.90 | 50CrVA | BLACK_OXIDE|3</x:v>
      </x:c>
      <x:c r="B4" s="51" t="str">
        <x:v>P841 V18521 | 125.00*61.00*7.60*10.90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d（面积加权）：61.36 ⁺⁰·³³₋₀·₀₃ mm
[工程] 平坯 D（面积加权）：124.69 ⁺⁰·⁰²₋₀·₄₃ mm
[推荐·同材料旧卡插值] 平坯车加工 D：124.71 ⁰·⁰⁰₋₀·₁₀ mm
[推荐·同材料旧卡插值] 平坯车加工 d：61.39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d（面积加权）：61.36 ⁺⁰·³³₋₀·₀₃ mm
[工程] 平坯 D（面积加权）：124.69 ⁺⁰·⁰²₋₀·₄₃ mm
[推荐·同材料旧卡插值] 平坯车加工 D：124.71 ⁰·⁰⁰₋₀·₁₀ mm
[推荐·同材料旧卡插值] 平坯车加工 d：61.39 ⁺⁰·¹⁰₀·₀₀ mm</x:v>
      </x:c>
    </x:row>
    <x:row r="5">
      <x:c r="A5" s="50" t="str">
        <x:v>P841 V18521 | 125.00*61.00*7.60*10.90 | 50CrVA | BLACK_OXIDE|4</x:v>
      </x:c>
      <x:c r="B5" s="51" t="str">
        <x:v>P841 V18521 | 125.00*61.00*7.60*10.90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t′：7.60 mm
[工程] 支承面宽度 b：0.80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t′：7.60 mm
[工程] 支承面宽度 b：0.80 mm
[工程] 过渡 R：1.50 mm</x:v>
      </x:c>
    </x:row>
    <x:row r="6">
      <x:c r="A6" s="50" t="str">
        <x:v>P841 V18521 | 125.00*61.00*7.60*10.90 | 50CrVA | BLACK_OXIDE|5</x:v>
      </x:c>
      <x:c r="B6" s="51" t="str">
        <x:v>P841 V18521 | 125.00*61.00*7.60*10.90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H：12.50 mm（12.10～13.70；邻近规格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H：12.50 mm（12.10～13.70；邻近规格 4 个；置信度低）</x:v>
      </x:c>
    </x:row>
    <x:row r="7">
      <x:c r="A7" s="50" t="str">
        <x:v>P841 V18521 | 125.00*61.00*7.60*10.90 | 50CrVA | BLACK_OXIDE|6</x:v>
      </x:c>
      <x:c r="B7" s="51" t="str">
        <x:v>P841 V18521 | 125.00*61.00*7.60*10.90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P841 V18521 | 125.00*61.00*7.60*10.90 | 50CrVA | BLACK_OXIDE|7</x:v>
      </x:c>
      <x:c r="B8" s="51" t="str">
        <x:v>P841 V18521 | 125.00*61.00*7.60*10.90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P841 V18521 | 125.00*61.00*7.60*10.90 | 50CrVA | BLACK_OXIDE|8</x:v>
      </x:c>
      <x:c r="B9" s="51" t="str">
        <x:v>P841 V18521 | 125.00*61.00*7.60*10.90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H0：10.90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H0：10.90 ⁺⁰·³⁰₋₀·₃₀ mm
[批准] 强压次数：5.00 次
[待确认] 强压最低力：待聚辉确认</x:v>
      </x:c>
    </x:row>
    <x:row r="10">
      <x:c r="A10" s="50" t="str">
        <x:v>P841 V18521 | 125.00*61.00*7.60*10.90 | 50CrVA | BLACK_OXIDE|9</x:v>
      </x:c>
      <x:c r="B10" s="51" t="str">
        <x:v>P841 V18521 | 125.00*61.00*7.60*10.90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H0：10.90 ⁺⁰·³⁰₋₀·₃₀ mm
[批准] 成品 d：61.00 ⁺⁰·³⁰₀·₀₀ mm
[批准] 成品 D：125.00 ⁰·⁰⁰₋₀·₄₀ mm
[批准] 成品 t/t′：7.60 ⁺⁰·¹⁰₋₀·₁₀ mm
[参考] F75：待聚辉确认</x:v>
      </x:c>
    </x:row>
    <x:row r="11">
      <x:c r="A11" s="50" t="str">
        <x:v>P841 V18521 | 125.00*61.00*7.60*10.90 | 50CrVA | BLACK_OXIDE|10</x:v>
      </x:c>
      <x:c r="B11" s="51" t="str">
        <x:v>P841 V18521 | 125.00*61.00*7.60*10.90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P841 V18521 | 125.00*61.00*7.60*10.90 | 50CrVA | BLACK_OXIDE|11</x:v>
      </x:c>
      <x:c r="B12" s="54" t="str">
        <x:v>P841 V18521 | 125.00*61.00*7.60*10.90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7156cdef727418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841</x:v>
      </x:c>
      <x:c r="B2" s="48" t="str">
        <x:v>125.00*61.00*7.60*10.90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124.69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841</x:v>
      </x:c>
      <x:c r="B3" s="51" t="str">
        <x:v>125.00*61.00*7.60*10.90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61.36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841</x:v>
      </x:c>
      <x:c r="B4" s="51" t="str">
        <x:v>125.00*61.00*7.60*10.90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124.69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841</x:v>
      </x:c>
      <x:c r="B5" s="51" t="str">
        <x:v>125.00*61.00*7.60*10.90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61.36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841</x:v>
      </x:c>
      <x:c r="B6" s="54" t="str">
        <x:v>125.00*61.00*7.60*10.90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12.50 mm（12.10～13.70）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2cfa3c4b8247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841</x:v>
      </x:c>
      <x:c r="B2" s="48" t="str">
        <x:v>125.00*61.00*7.60*10.90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841</x:v>
      </x:c>
      <x:c r="B3" s="51" t="str">
        <x:v>125.00*61.00*7.60*10.90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841</x:v>
      </x:c>
      <x:c r="B4" s="51" t="str">
        <x:v>125.00*61.00*7.60*10.90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841</x:v>
      </x:c>
      <x:c r="B5" s="51" t="str">
        <x:v>125.00*61.00*7.60*10.90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841</x:v>
      </x:c>
      <x:c r="B6" s="51" t="str">
        <x:v>125.00*61.00*7.60*10.90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841</x:v>
      </x:c>
      <x:c r="B7" s="51" t="str">
        <x:v>125.00*61.00*7.60*10.90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841</x:v>
      </x:c>
      <x:c r="B8" s="51" t="str">
        <x:v>125.00*61.00*7.60*10.90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841</x:v>
      </x:c>
      <x:c r="B9" s="51" t="str">
        <x:v>125.00*61.00*7.60*10.90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841</x:v>
      </x:c>
      <x:c r="B10" s="51" t="str">
        <x:v>125.00*61.00*7.60*10.90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841</x:v>
      </x:c>
      <x:c r="B11" s="51" t="str">
        <x:v>125.00*61.00*7.60*10.90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841</x:v>
      </x:c>
      <x:c r="B12" s="51" t="str">
        <x:v>125.00*61.00*7.60*10.90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841</x:v>
      </x:c>
      <x:c r="B13" s="51" t="str">
        <x:v>125.00*61.00*7.60*10.90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841</x:v>
      </x:c>
      <x:c r="B14" s="51" t="str">
        <x:v>125.00*61.00*7.60*10.90</x:v>
      </x:c>
      <x:c r="C14" s="51" t="str">
        <x:v>LOW_ALLOY_QT_LASER_CUT_PLATE</x:v>
      </x:c>
      <x:c r="D14" s="51" t="str">
        <x:v>50CrVA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841</x:v>
      </x:c>
      <x:c r="B15" s="51" t="str">
        <x:v>125.00*61.00*7.60*10.90</x:v>
      </x:c>
      <x:c r="C15" s="51" t="str">
        <x:v>LOW_ALLOY_QT_LASER_CUT_PLATE</x:v>
      </x:c>
      <x:c r="D15" s="51" t="str">
        <x:v>50CrVA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841</x:v>
      </x:c>
      <x:c r="B16" s="54" t="str">
        <x:v>125.00*61.00*7.60*10.90</x:v>
      </x:c>
      <x:c r="C16" s="54" t="str">
        <x:v>LOW_ALLOY_QT_LASER_CUT_PLATE</x:v>
      </x:c>
      <x:c r="D16" s="54" t="str">
        <x:v>50CrVA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05390ce03884d2b"/>
  </x:tableParts>
</x:worksheet>
</file>