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695013132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771888cf7243cf"/>
    <x:sheet xmlns:r="http://schemas.openxmlformats.org/officeDocument/2006/relationships" name="产品主数据" sheetId="2" r:id="Re2a1a668cbe747bc"/>
    <x:sheet xmlns:r="http://schemas.openxmlformats.org/officeDocument/2006/relationships" name="工序参数" sheetId="3" r:id="R90d05542812a4db7"/>
    <x:sheet xmlns:r="http://schemas.openxmlformats.org/officeDocument/2006/relationships" name="计算与旧卡对比" sheetId="4" r:id="R4a9a6c24f5e74ead"/>
    <x:sheet xmlns:r="http://schemas.openxmlformats.org/officeDocument/2006/relationships" name="数据缺口" sheetId="5" r:id="R90817b8d66a742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0b8ff89144e55" /><Relationship Type="http://schemas.openxmlformats.org/officeDocument/2006/relationships/theme" Target="/xl/theme/theme1.xml" Id="R448fa50cdf9c48e0" /><Relationship Type="http://schemas.openxmlformats.org/officeDocument/2006/relationships/sharedStrings" Target="/xl/sharedStrings.xml" Id="Rea148297a6f34b3e" /><Relationship Type="http://schemas.openxmlformats.org/officeDocument/2006/relationships/worksheet" Target="/xl/worksheets/sheet1.xml" Id="R0b771888cf7243cf" /><Relationship Type="http://schemas.openxmlformats.org/officeDocument/2006/relationships/worksheet" Target="/xl/worksheets/sheet2.xml" Id="Re2a1a668cbe747bc" /><Relationship Type="http://schemas.openxmlformats.org/officeDocument/2006/relationships/worksheet" Target="/xl/worksheets/sheet3.xml" Id="R90d05542812a4db7" /><Relationship Type="http://schemas.openxmlformats.org/officeDocument/2006/relationships/worksheet" Target="/xl/worksheets/sheet4.xml" Id="R4a9a6c24f5e74ead" /><Relationship Type="http://schemas.openxmlformats.org/officeDocument/2006/relationships/worksheet" Target="/xl/worksheets/sheet5.xml" Id="R90817b8d66a742e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66fb5f48dd41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2b720574e947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21cbf211b54a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61b1fdfae046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NO.：CF07-P841-V18523-R04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P841 V18523 | 125.00*61.00*7.60*10.90 | 51CrV4 | PHOSPHATE_OIL</x:v>
      </x:c>
    </x:row>
    <x:row r="3" ht="19.5" customHeight="1">
      <x:c r="A3" s="73" t="str">
        <x:v>产品选择</x:v>
      </x:c>
      <x:c r="B3" s="73"/>
      <x:c r="C3" s="79" t="str">
        <x:v>P841 V18523 | 125.00*61.00*7.60*10.90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125.00*61.00*7.60*10.90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d：60.86 mm
[工程] 激光毛坯 D：125.19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d（面积加权）：61.36 ⁺⁰·³³₋₀·₀₃ mm
[工程] 平坯 D（面积加权）：124.69 ⁺⁰·⁰²₋₀·₄₃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t′：7.60 mm
[工程] 支承面宽度 b：0.80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H0：10.90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H0：10.90 ⁺⁰·³⁰₋₀·₃₀ mm
[批准] 成品 d：61.00 ⁺⁰·³⁰₀·₀₀ mm
[批准] 成品 D：125.00 ⁰·⁰⁰₋₀·₄₀ mm
[批准] 成品 t/t′：7.60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P841 V18523 | 125.00*61.00*7.60*10.90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841</x:v>
      </x:c>
      <x:c r="B2" s="18" t="str">
        <x:v>P841 V18523 | 125.00*61.00*7.60*10.90 | 51CrV4 | PHOSPHATE_OIL</x:v>
      </x:c>
      <x:c r="C2" s="18" t="str">
        <x:v>125.00*61.00*7.60*10.90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P841-DV5-P841-DV5-F3962-P841-DV5-20260824T045736622Z-V18523-20260820161254-SV18523-51CrV4-CF07-E2-PROCESS-PARAMETERS-R03-R04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CF07-P841-V18523-R04</x:v>
      </x:c>
      <x:c r="P2" s="18"/>
      <x:c r="Q2" s="18"/>
      <x:c r="R2" s="18" t="str">
        <x:v>JH-DS-P841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966fb5f48dd41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P841 V18523 | 125.00*61.00*7.60*10.90 | 51CrV4 | PHOSPHATE_OIL|1</x:v>
      </x:c>
      <x:c r="B2" s="48" t="str">
        <x:v>P841 V18523 | 125.00*61.00*7.60*10.90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P841 V18523 | 125.00*61.00*7.60*10.90 | 51CrV4 | PHOSPHATE_OIL|2</x:v>
      </x:c>
      <x:c r="B3" s="51" t="str">
        <x:v>P841 V18523 | 125.00*61.00*7.60*10.90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d：60.86 mm
[工程] 激光毛坯 D：125.19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d：60.86 mm
[工程] 激光毛坯 D：125.19 mm</x:v>
      </x:c>
    </x:row>
    <x:row r="4">
      <x:c r="A4" s="50" t="str">
        <x:v>P841 V18523 | 125.00*61.00*7.60*10.90 | 51CrV4 | PHOSPHATE_OIL|3</x:v>
      </x:c>
      <x:c r="B4" s="51" t="str">
        <x:v>P841 V18523 | 125.00*61.00*7.60*10.90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d（面积加权）：61.36 ⁺⁰·³³₋₀·₀₃ mm
[工程] 平坯 D（面积加权）：124.69 ⁺⁰·⁰²₋₀·₄₃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d（面积加权）：61.36 ⁺⁰·³³₋₀·₀₃ mm
[工程] 平坯 D（面积加权）：124.69 ⁺⁰·⁰²₋₀·₄₃ mm
[参考·旧卡实绩] 平坯车加工 D/d：无同规格旧卡记录</x:v>
      </x:c>
    </x:row>
    <x:row r="5">
      <x:c r="A5" s="50" t="str">
        <x:v>P841 V18523 | 125.00*61.00*7.60*10.90 | 51CrV4 | PHOSPHATE_OIL|4</x:v>
      </x:c>
      <x:c r="B5" s="51" t="str">
        <x:v>P841 V18523 | 125.00*61.00*7.60*10.90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t′：7.60 mm
[工程] 支承面宽度 b：0.80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t′：7.60 mm
[工程] 支承面宽度 b：0.80 mm
[工程] 过渡 R：1.50 mm</x:v>
      </x:c>
    </x:row>
    <x:row r="6">
      <x:c r="A6" s="50" t="str">
        <x:v>P841 V18523 | 125.00*61.00*7.60*10.90 | 51CrV4 | PHOSPHATE_OIL|5</x:v>
      </x:c>
      <x:c r="B6" s="51" t="str">
        <x:v>P841 V18523 | 125.00*61.00*7.60*10.90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P841 V18523 | 125.00*61.00*7.60*10.90 | 51CrV4 | PHOSPHATE_OIL|6</x:v>
      </x:c>
      <x:c r="B7" s="51" t="str">
        <x:v>P841 V18523 | 125.00*61.00*7.60*10.90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P841 V18523 | 125.00*61.00*7.60*10.90 | 51CrV4 | PHOSPHATE_OIL|7</x:v>
      </x:c>
      <x:c r="B8" s="51" t="str">
        <x:v>P841 V18523 | 125.00*61.00*7.60*10.90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P841 V18523 | 125.00*61.00*7.60*10.90 | 51CrV4 | PHOSPHATE_OIL|8</x:v>
      </x:c>
      <x:c r="B9" s="51" t="str">
        <x:v>P841 V18523 | 125.00*61.00*7.60*10.90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H0：10.90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H0：10.90 ⁺⁰·³⁰₋₀·₃₀ mm
[批准] 强压次数：5.00 次
[待确认] 强压最低力：待聚辉确认</x:v>
      </x:c>
    </x:row>
    <x:row r="10">
      <x:c r="A10" s="50" t="str">
        <x:v>P841 V18523 | 125.00*61.00*7.60*10.90 | 51CrV4 | PHOSPHATE_OIL|9</x:v>
      </x:c>
      <x:c r="B10" s="51" t="str">
        <x:v>P841 V18523 | 125.00*61.00*7.60*10.90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H0：10.90 ⁺⁰·³⁰₋₀·₃₀ mm
[批准] 成品 d：61.00 ⁺⁰·³⁰₀·₀₀ mm
[批准] 成品 D：125.00 ⁰·⁰⁰₋₀·₄₀ mm
[批准] 成品 t/t′：7.60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H0：10.90 ⁺⁰·³⁰₋₀·₃₀ mm
[批准] 成品 d：61.00 ⁺⁰·³⁰₀·₀₀ mm
[批准] 成品 D：125.00 ⁰·⁰⁰₋₀·₄₀ mm
[批准] 成品 t/t′：7.60 ⁺⁰·¹⁰₋₀·₁₀ mm
[参考] F75：待聚辉确认</x:v>
      </x:c>
    </x:row>
    <x:row r="11">
      <x:c r="A11" s="50" t="str">
        <x:v>P841 V18523 | 125.00*61.00*7.60*10.90 | 51CrV4 | PHOSPHATE_OIL|10</x:v>
      </x:c>
      <x:c r="B11" s="51" t="str">
        <x:v>P841 V18523 | 125.00*61.00*7.60*10.90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P841 V18523 | 125.00*61.00*7.60*10.90 | 51CrV4 | PHOSPHATE_OIL|11</x:v>
      </x:c>
      <x:c r="B12" s="54" t="str">
        <x:v>P841 V18523 | 125.00*61.00*7.60*10.90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2b720574e947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841</x:v>
      </x:c>
      <x:c r="B2" s="48" t="str">
        <x:v>125.00*61.00*7.60*10.90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124.69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841</x:v>
      </x:c>
      <x:c r="B3" s="51" t="str">
        <x:v>125.00*61.00*7.60*10.90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61.36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841</x:v>
      </x:c>
      <x:c r="B4" s="51" t="str">
        <x:v>125.00*61.00*7.60*10.90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124.69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841</x:v>
      </x:c>
      <x:c r="B5" s="51" t="str">
        <x:v>125.00*61.00*7.60*10.90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61.36 ⁺⁰·³³₋₀·₀₃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841</x:v>
      </x:c>
      <x:c r="B6" s="54" t="str">
        <x:v>125.00*61.00*7.60*10.90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21cbf211b54a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841</x:v>
      </x:c>
      <x:c r="B2" s="48" t="str">
        <x:v>125.00*61.00*7.60*10.90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841</x:v>
      </x:c>
      <x:c r="B3" s="51" t="str">
        <x:v>125.00*61.00*7.60*10.90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841</x:v>
      </x:c>
      <x:c r="B4" s="51" t="str">
        <x:v>125.00*61.00*7.60*10.90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841</x:v>
      </x:c>
      <x:c r="B5" s="51" t="str">
        <x:v>125.00*61.00*7.60*10.90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841</x:v>
      </x:c>
      <x:c r="B6" s="51" t="str">
        <x:v>125.00*61.00*7.60*10.90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841</x:v>
      </x:c>
      <x:c r="B7" s="51" t="str">
        <x:v>125.00*61.00*7.60*10.90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841</x:v>
      </x:c>
      <x:c r="B8" s="51" t="str">
        <x:v>125.00*61.00*7.60*10.90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841</x:v>
      </x:c>
      <x:c r="B9" s="51" t="str">
        <x:v>125.00*61.00*7.60*10.90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841</x:v>
      </x:c>
      <x:c r="B10" s="51" t="str">
        <x:v>125.00*61.00*7.60*10.90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841</x:v>
      </x:c>
      <x:c r="B11" s="51" t="str">
        <x:v>125.00*61.00*7.60*10.90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841</x:v>
      </x:c>
      <x:c r="B12" s="51" t="str">
        <x:v>125.00*61.00*7.60*10.90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841</x:v>
      </x:c>
      <x:c r="B13" s="51" t="str">
        <x:v>125.00*61.00*7.60*10.90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841</x:v>
      </x:c>
      <x:c r="B14" s="51" t="str">
        <x:v>125.00*61.00*7.60*10.90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841</x:v>
      </x:c>
      <x:c r="B15" s="51" t="str">
        <x:v>125.00*61.00*7.60*10.90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841</x:v>
      </x:c>
      <x:c r="B16" s="54" t="str">
        <x:v>125.00*61.00*7.60*10.90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261b1fdfae04601"/>
  </x:tableParts>
</x:worksheet>
</file>