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e44cba1cc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49ee334ccd46ed"/>
    <x:sheet xmlns:r="http://schemas.openxmlformats.org/officeDocument/2006/relationships" name="产品主数据" sheetId="2" r:id="R2d9ab2eed5cd4ecb"/>
    <x:sheet xmlns:r="http://schemas.openxmlformats.org/officeDocument/2006/relationships" name="工序参数" sheetId="3" r:id="R3ff10c45922542b2"/>
    <x:sheet xmlns:r="http://schemas.openxmlformats.org/officeDocument/2006/relationships" name="计算与旧卡对比" sheetId="4" r:id="R068839b11f324b33"/>
    <x:sheet xmlns:r="http://schemas.openxmlformats.org/officeDocument/2006/relationships" name="数据缺口" sheetId="5" r:id="Rf9b7212a9aeb4a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14fee347542c8" /><Relationship Type="http://schemas.openxmlformats.org/officeDocument/2006/relationships/theme" Target="/xl/theme/theme1.xml" Id="Rd0b9ef7342014a41" /><Relationship Type="http://schemas.openxmlformats.org/officeDocument/2006/relationships/sharedStrings" Target="/xl/sharedStrings.xml" Id="Rd6d7a92806034e92" /><Relationship Type="http://schemas.openxmlformats.org/officeDocument/2006/relationships/worksheet" Target="/xl/worksheets/sheet1.xml" Id="R6f49ee334ccd46ed" /><Relationship Type="http://schemas.openxmlformats.org/officeDocument/2006/relationships/worksheet" Target="/xl/worksheets/sheet2.xml" Id="R2d9ab2eed5cd4ecb" /><Relationship Type="http://schemas.openxmlformats.org/officeDocument/2006/relationships/worksheet" Target="/xl/worksheets/sheet3.xml" Id="R3ff10c45922542b2" /><Relationship Type="http://schemas.openxmlformats.org/officeDocument/2006/relationships/worksheet" Target="/xl/worksheets/sheet4.xml" Id="R068839b11f324b33" /><Relationship Type="http://schemas.openxmlformats.org/officeDocument/2006/relationships/worksheet" Target="/xl/worksheets/sheet5.xml" Id="Rf9b7212a9aeb4a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62c452de52432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7a2942c5e574a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e81d3cf40541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4f88f9926040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NO.：CF07-P853-V18553-R04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P853 V18553 | 150.00*71.00*5.65*10.80 | 51CrV4 | PHOSPHATE_OIL</x:v>
      </x:c>
    </x:row>
    <x:row r="3" ht="19.5" customHeight="1">
      <x:c r="A3" s="73" t="str">
        <x:v>产品选择</x:v>
      </x:c>
      <x:c r="B3" s="73"/>
      <x:c r="C3" s="79" t="str">
        <x:v>P853 V18553 | 150.00*71.00*5.65*10.80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150.00*71.00*5.65*10.80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d：70.72 mm
[工程] 激光毛坯 D：150.38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d（面积加权）：71.22 ⁺⁰·³¹₋₀·₀₄ mm
[工程] 平坯 D（面积加权）：149.88 ⁺⁰·⁰⁵₋₀·₄₃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t′：5.65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H0：10.80 ⁺⁰·³⁰₋₀·₁₅ mm
[批准] 成品 d：71.00 ⁺⁰·³⁰₀·₀₀ mm
[批准] 成品 D：150.00 ⁰·⁰⁰₋₀·₄₀ mm
[批准] 成品 t/t′：5.65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P853 V18553 | 150.00*71.00*5.65*10.80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853</x:v>
      </x:c>
      <x:c r="B2" s="18" t="str">
        <x:v>P853 V18553 | 150.00*71.00*5.65*10.80 | 51CrV4 | PHOSPHATE_OIL</x:v>
      </x:c>
      <x:c r="C2" s="18" t="str">
        <x:v>150.00*71.00*5.65*10.80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P853-DV5-P853-DV5-F3968-P853-DV5-20260824T045736622Z-V18553-20260820161254-SV18553-51CrV4-CF07-E2-PROCESS-PARAMETERS-R03-R04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CF07-P853-V18553-R04</x:v>
      </x:c>
      <x:c r="P2" s="18"/>
      <x:c r="Q2" s="18"/>
      <x:c r="R2" s="18" t="str">
        <x:v>JH-DS-P853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a62c452de52432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P853 V18553 | 150.00*71.00*5.65*10.80 | 51CrV4 | PHOSPHATE_OIL|1</x:v>
      </x:c>
      <x:c r="B2" s="48" t="str">
        <x:v>P853 V18553 | 150.00*71.00*5.65*10.80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P853 V18553 | 150.00*71.00*5.65*10.80 | 51CrV4 | PHOSPHATE_OIL|2</x:v>
      </x:c>
      <x:c r="B3" s="51" t="str">
        <x:v>P853 V18553 | 150.00*71.00*5.65*10.80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d：70.72 mm
[工程] 激光毛坯 D：150.38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d：70.72 mm
[工程] 激光毛坯 D：150.38 mm</x:v>
      </x:c>
    </x:row>
    <x:row r="4">
      <x:c r="A4" s="50" t="str">
        <x:v>P853 V18553 | 150.00*71.00*5.65*10.80 | 51CrV4 | PHOSPHATE_OIL|3</x:v>
      </x:c>
      <x:c r="B4" s="51" t="str">
        <x:v>P853 V18553 | 150.00*71.00*5.65*10.80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d（面积加权）：71.22 ⁺⁰·³¹₋₀·₀₄ mm
[工程] 平坯 D（面积加权）：149.88 ⁺⁰·⁰⁵₋₀·₄₃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d（面积加权）：71.22 ⁺⁰·³¹₋₀·₀₄ mm
[工程] 平坯 D（面积加权）：149.88 ⁺⁰·⁰⁵₋₀·₄₃ mm
[参考·旧卡实绩] 平坯车加工 D/d：无同规格旧卡记录</x:v>
      </x:c>
    </x:row>
    <x:row r="5">
      <x:c r="A5" s="50" t="str">
        <x:v>P853 V18553 | 150.00*71.00*5.65*10.80 | 51CrV4 | PHOSPHATE_OIL|4</x:v>
      </x:c>
      <x:c r="B5" s="51" t="str">
        <x:v>P853 V18553 | 150.00*71.00*5.65*10.80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t′：5.65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t′：5.65 mm
[工程] 支承面宽度 b：1.00 mm
[工程] 过渡 R：0.90 mm</x:v>
      </x:c>
    </x:row>
    <x:row r="6">
      <x:c r="A6" s="50" t="str">
        <x:v>P853 V18553 | 150.00*71.00*5.65*10.80 | 51CrV4 | PHOSPHATE_OIL|5</x:v>
      </x:c>
      <x:c r="B6" s="51" t="str">
        <x:v>P853 V18553 | 150.00*71.00*5.65*10.80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P853 V18553 | 150.00*71.00*5.65*10.80 | 51CrV4 | PHOSPHATE_OIL|6</x:v>
      </x:c>
      <x:c r="B7" s="51" t="str">
        <x:v>P853 V18553 | 150.00*71.00*5.65*10.80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P853 V18553 | 150.00*71.00*5.65*10.80 | 51CrV4 | PHOSPHATE_OIL|7</x:v>
      </x:c>
      <x:c r="B8" s="51" t="str">
        <x:v>P853 V18553 | 150.00*71.00*5.65*10.80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P853 V18553 | 150.00*71.00*5.65*10.80 | 51CrV4 | PHOSPHATE_OIL|8</x:v>
      </x:c>
      <x:c r="B9" s="51" t="str">
        <x:v>P853 V18553 | 150.00*71.00*5.65*10.80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H0：10.80 ⁺⁰·³⁰₋₀·₁₅ mm
[批准] 强压次数：5.00 次
[待确认] 强压最低力：待聚辉确认</x:v>
      </x:c>
    </x:row>
    <x:row r="10">
      <x:c r="A10" s="50" t="str">
        <x:v>P853 V18553 | 150.00*71.00*5.65*10.80 | 51CrV4 | PHOSPHATE_OIL|9</x:v>
      </x:c>
      <x:c r="B10" s="51" t="str">
        <x:v>P853 V18553 | 150.00*71.00*5.65*10.80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H0：10.80 ⁺⁰·³⁰₋₀·₁₅ mm
[批准] 成品 d：71.00 ⁺⁰·³⁰₀·₀₀ mm
[批准] 成品 D：150.00 ⁰·⁰⁰₋₀·₄₀ mm
[批准] 成品 t/t′：5.65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H0：10.80 ⁺⁰·³⁰₋₀·₁₅ mm
[批准] 成品 d：71.00 ⁺⁰·³⁰₀·₀₀ mm
[批准] 成品 D：150.00 ⁰·⁰⁰₋₀·₄₀ mm
[批准] 成品 t/t′：5.65 ⁺⁰·⁰⁵₋₀·₁₅ mm
[参考] F75：待聚辉确认</x:v>
      </x:c>
    </x:row>
    <x:row r="11">
      <x:c r="A11" s="50" t="str">
        <x:v>P853 V18553 | 150.00*71.00*5.65*10.80 | 51CrV4 | PHOSPHATE_OIL|10</x:v>
      </x:c>
      <x:c r="B11" s="51" t="str">
        <x:v>P853 V18553 | 150.00*71.00*5.65*10.80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P853 V18553 | 150.00*71.00*5.65*10.80 | 51CrV4 | PHOSPHATE_OIL|11</x:v>
      </x:c>
      <x:c r="B12" s="54" t="str">
        <x:v>P853 V18553 | 150.00*71.00*5.65*10.80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7a2942c5e574a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853</x:v>
      </x:c>
      <x:c r="B2" s="48" t="str">
        <x:v>150.00*71.00*5.65*10.80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149.88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853</x:v>
      </x:c>
      <x:c r="B3" s="51" t="str">
        <x:v>150.00*71.00*5.65*10.80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71.22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853</x:v>
      </x:c>
      <x:c r="B4" s="51" t="str">
        <x:v>150.00*71.00*5.65*10.80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149.88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853</x:v>
      </x:c>
      <x:c r="B5" s="51" t="str">
        <x:v>150.00*71.00*5.65*10.80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71.22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853</x:v>
      </x:c>
      <x:c r="B6" s="54" t="str">
        <x:v>150.00*71.00*5.65*10.80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e81d3cf40541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853</x:v>
      </x:c>
      <x:c r="B2" s="48" t="str">
        <x:v>150.00*71.00*5.65*10.80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853</x:v>
      </x:c>
      <x:c r="B3" s="51" t="str">
        <x:v>150.00*71.00*5.65*10.80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853</x:v>
      </x:c>
      <x:c r="B4" s="51" t="str">
        <x:v>150.00*71.00*5.65*10.80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853</x:v>
      </x:c>
      <x:c r="B5" s="51" t="str">
        <x:v>150.00*71.00*5.65*10.80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853</x:v>
      </x:c>
      <x:c r="B6" s="51" t="str">
        <x:v>150.00*71.00*5.65*10.80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853</x:v>
      </x:c>
      <x:c r="B7" s="51" t="str">
        <x:v>150.00*71.00*5.65*10.80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853</x:v>
      </x:c>
      <x:c r="B8" s="51" t="str">
        <x:v>150.00*71.00*5.65*10.80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853</x:v>
      </x:c>
      <x:c r="B9" s="51" t="str">
        <x:v>150.00*71.00*5.65*10.80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853</x:v>
      </x:c>
      <x:c r="B10" s="51" t="str">
        <x:v>150.00*71.00*5.65*10.80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853</x:v>
      </x:c>
      <x:c r="B11" s="51" t="str">
        <x:v>150.00*71.00*5.65*10.80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853</x:v>
      </x:c>
      <x:c r="B12" s="51" t="str">
        <x:v>150.00*71.00*5.65*10.80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853</x:v>
      </x:c>
      <x:c r="B13" s="51" t="str">
        <x:v>150.00*71.00*5.65*10.80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853</x:v>
      </x:c>
      <x:c r="B14" s="51" t="str">
        <x:v>150.00*71.00*5.65*10.80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853</x:v>
      </x:c>
      <x:c r="B15" s="51" t="str">
        <x:v>150.00*71.00*5.65*10.80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853</x:v>
      </x:c>
      <x:c r="B16" s="54" t="str">
        <x:v>150.00*71.00*5.65*10.80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4f88f9926040a4"/>
  </x:tableParts>
</x:worksheet>
</file>