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f00638a80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37de86ae34f4e4f"/>
    <x:sheet xmlns:r="http://schemas.openxmlformats.org/officeDocument/2006/relationships" name="产品主数据" sheetId="2" r:id="R66167a6df52a4e66"/>
    <x:sheet xmlns:r="http://schemas.openxmlformats.org/officeDocument/2006/relationships" name="工序参数" sheetId="3" r:id="R7cad947fd8564dd9"/>
    <x:sheet xmlns:r="http://schemas.openxmlformats.org/officeDocument/2006/relationships" name="计算与旧卡对比" sheetId="4" r:id="R82bbc144046d4386"/>
    <x:sheet xmlns:r="http://schemas.openxmlformats.org/officeDocument/2006/relationships" name="数据缺口" sheetId="5" r:id="Rdec3860c7c9a4b3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2325ffaac4f78" /><Relationship Type="http://schemas.openxmlformats.org/officeDocument/2006/relationships/theme" Target="/xl/theme/theme1.xml" Id="R6af89073839840af" /><Relationship Type="http://schemas.openxmlformats.org/officeDocument/2006/relationships/sharedStrings" Target="/xl/sharedStrings.xml" Id="Rb4dda20301834349" /><Relationship Type="http://schemas.openxmlformats.org/officeDocument/2006/relationships/worksheet" Target="/xl/worksheets/sheet1.xml" Id="R837de86ae34f4e4f" /><Relationship Type="http://schemas.openxmlformats.org/officeDocument/2006/relationships/worksheet" Target="/xl/worksheets/sheet2.xml" Id="R66167a6df52a4e66" /><Relationship Type="http://schemas.openxmlformats.org/officeDocument/2006/relationships/worksheet" Target="/xl/worksheets/sheet3.xml" Id="R7cad947fd8564dd9" /><Relationship Type="http://schemas.openxmlformats.org/officeDocument/2006/relationships/worksheet" Target="/xl/worksheets/sheet4.xml" Id="R82bbc144046d4386" /><Relationship Type="http://schemas.openxmlformats.org/officeDocument/2006/relationships/worksheet" Target="/xl/worksheets/sheet5.xml" Id="Rdec3860c7c9a4b3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224b3778eee481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5f134fef324436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3b5c3e0e657458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8620e9f53a243c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NO.：CF07-P864-V18578-R04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P864 V18578 | 200.00*82.00*11.35*16.60 | 50CrVA | BLACK_OXIDE</x:v>
      </x:c>
    </x:row>
    <x:row r="3" ht="19.5" customHeight="1">
      <x:c r="A3" s="73" t="str">
        <x:v>产品选择</x:v>
      </x:c>
      <x:c r="B3" s="73"/>
      <x:c r="C3" s="79" t="str">
        <x:v>P864 V18578 | 200.00*82.00*11.35*16.60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200.00*82.00*11.35*16.60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JH-DS-P864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d（面积加权）：82.49 ⁺⁰·³⁸₋₀·₀₂ mm
[工程] 平坯 D（面积加权）：199.59 ⁺⁰·⁰²₋₀·₄₉ mm
[推荐·同材料旧卡插值] 平坯车加工 D：199.38 ⁰·⁰⁰₋₀·₁₀ mm
[推荐·同材料旧卡插值] 平坯车加工 d：82.72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t′：11.35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H：19.18 mm（19.10～19.40；邻近规格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H0：16.60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H0：16.60 ⁺⁰·³⁰₋₀·₃₀ mm
[批准] 成品 d：82.00 ⁺⁰·³⁵₀·₀₀ mm
[批准] 成品 D：200.00 ⁰·⁰⁰₋₀·₄₆ mm
[批准] 成品 t/t′：11.35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P864 V18578 | 200.00*82.00*11.35*16.60 | 50CrVA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864</x:v>
      </x:c>
      <x:c r="B2" s="18" t="str">
        <x:v>P864 V18578 | 200.00*82.00*11.35*16.60 | 50CrVA | BLACK_OXIDE</x:v>
      </x:c>
      <x:c r="C2" s="18" t="str">
        <x:v>200.00*82.00*11.35*16.60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5</x:v>
      </x:c>
      <x:c r="J2" s="18" t="str">
        <x:v>P864-DV5-P864-DV5-F3972-P864-DV5-20260824T045736622Z-V18578-20260820161254-SV18578-50CrVA-CF07-E2-PROCESS-PARAMETERS-R03-R04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CF07-P864-V18578-R04</x:v>
      </x:c>
      <x:c r="P2" s="18"/>
      <x:c r="Q2" s="18"/>
      <x:c r="R2" s="18" t="str">
        <x:v>JH-DS-P864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224b3778eee481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P864 V18578 | 200.00*82.00*11.35*16.60 | 50CrVA | BLACK_OXIDE|1</x:v>
      </x:c>
      <x:c r="B2" s="48" t="str">
        <x:v>P864 V18578 | 200.00*82.00*11.35*16.60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P864 V18578 | 200.00*82.00*11.35*16.60 | 50CrVA | BLACK_OXIDE|2</x:v>
      </x:c>
      <x:c r="B3" s="51" t="str">
        <x:v>P864 V18578 | 200.00*82.00*11.35*16.60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P864 V18578 | 200.00*82.00*11.35*16.60 | 50CrVA | BLACK_OXIDE|3</x:v>
      </x:c>
      <x:c r="B4" s="51" t="str">
        <x:v>P864 V18578 | 200.00*82.00*11.35*16.60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d（面积加权）：82.49 ⁺⁰·³⁸₋₀·₀₂ mm
[工程] 平坯 D（面积加权）：199.59 ⁺⁰·⁰²₋₀·₄₉ mm
[推荐·同材料旧卡插值] 平坯车加工 D：199.38 ⁰·⁰⁰₋₀·₁₀ mm
[推荐·同材料旧卡插值] 平坯车加工 d：82.72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d（面积加权）：82.49 ⁺⁰·³⁸₋₀·₀₂ mm
[工程] 平坯 D（面积加权）：199.59 ⁺⁰·⁰²₋₀·₄₉ mm
[推荐·同材料旧卡插值] 平坯车加工 D：199.38 ⁰·⁰⁰₋₀·₁₀ mm
[推荐·同材料旧卡插值] 平坯车加工 d：82.72 ⁺⁰·¹⁰₀·₀₀ mm</x:v>
      </x:c>
    </x:row>
    <x:row r="5">
      <x:c r="A5" s="50" t="str">
        <x:v>P864 V18578 | 200.00*82.00*11.35*16.60 | 50CrVA | BLACK_OXIDE|4</x:v>
      </x:c>
      <x:c r="B5" s="51" t="str">
        <x:v>P864 V18578 | 200.00*82.00*11.35*16.60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t′：11.35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t′：11.35 mm
[工程] 支承面宽度 b：1.50 mm
[工程] 过渡 R：2.00 mm</x:v>
      </x:c>
    </x:row>
    <x:row r="6">
      <x:c r="A6" s="50" t="str">
        <x:v>P864 V18578 | 200.00*82.00*11.35*16.60 | 50CrVA | BLACK_OXIDE|5</x:v>
      </x:c>
      <x:c r="B6" s="51" t="str">
        <x:v>P864 V18578 | 200.00*82.00*11.35*16.60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H：19.18 mm（19.10～19.40；邻近规格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H：19.18 mm（19.10～19.40；邻近规格 4 个；置信度低）</x:v>
      </x:c>
    </x:row>
    <x:row r="7">
      <x:c r="A7" s="50" t="str">
        <x:v>P864 V18578 | 200.00*82.00*11.35*16.60 | 50CrVA | BLACK_OXIDE|6</x:v>
      </x:c>
      <x:c r="B7" s="51" t="str">
        <x:v>P864 V18578 | 200.00*82.00*11.35*16.60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P864 V18578 | 200.00*82.00*11.35*16.60 | 50CrVA | BLACK_OXIDE|7</x:v>
      </x:c>
      <x:c r="B8" s="51" t="str">
        <x:v>P864 V18578 | 200.00*82.00*11.35*16.60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P864 V18578 | 200.00*82.00*11.35*16.60 | 50CrVA | BLACK_OXIDE|8</x:v>
      </x:c>
      <x:c r="B9" s="51" t="str">
        <x:v>P864 V18578 | 200.00*82.00*11.35*16.60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H0：16.60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H0：16.60 ⁺⁰·³⁰₋₀·₃₀ mm
[批准] 强压次数：5.00 次
[待确认] 强压最低力：待聚辉确认</x:v>
      </x:c>
    </x:row>
    <x:row r="10">
      <x:c r="A10" s="50" t="str">
        <x:v>P864 V18578 | 200.00*82.00*11.35*16.60 | 50CrVA | BLACK_OXIDE|9</x:v>
      </x:c>
      <x:c r="B10" s="51" t="str">
        <x:v>P864 V18578 | 200.00*82.00*11.35*16.60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H0：16.60 ⁺⁰·³⁰₋₀·₃₀ mm
[批准] 成品 d：82.00 ⁺⁰·³⁵₀·₀₀ mm
[批准] 成品 D：200.00 ⁰·⁰⁰₋₀·₄₆ mm
[批准] 成品 t/t′：11.35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H0：16.60 ⁺⁰·³⁰₋₀·₃₀ mm
[批准] 成品 d：82.00 ⁺⁰·³⁵₀·₀₀ mm
[批准] 成品 D：200.00 ⁰·⁰⁰₋₀·₄₆ mm
[批准] 成品 t/t′：11.35 ⁺⁰·¹⁰₋₀·₁₀ mm
[参考] F75：待聚辉确认</x:v>
      </x:c>
    </x:row>
    <x:row r="11">
      <x:c r="A11" s="50" t="str">
        <x:v>P864 V18578 | 200.00*82.00*11.35*16.60 | 50CrVA | BLACK_OXIDE|10</x:v>
      </x:c>
      <x:c r="B11" s="51" t="str">
        <x:v>P864 V18578 | 200.00*82.00*11.35*16.60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P864 V18578 | 200.00*82.00*11.35*16.60 | 50CrVA | BLACK_OXIDE|11</x:v>
      </x:c>
      <x:c r="B12" s="54" t="str">
        <x:v>P864 V18578 | 200.00*82.00*11.35*16.60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5f134fef324436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864</x:v>
      </x:c>
      <x:c r="B2" s="48" t="str">
        <x:v>200.00*82.00*11.35*16.60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199.59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864</x:v>
      </x:c>
      <x:c r="B3" s="51" t="str">
        <x:v>200.00*82.00*11.35*16.60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82.49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864</x:v>
      </x:c>
      <x:c r="B4" s="51" t="str">
        <x:v>200.00*82.00*11.35*16.60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199.59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864</x:v>
      </x:c>
      <x:c r="B5" s="51" t="str">
        <x:v>200.00*82.00*11.35*16.60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82.49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864</x:v>
      </x:c>
      <x:c r="B6" s="54" t="str">
        <x:v>200.00*82.00*11.35*16.60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19.18 mm（19.10～19.40）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3b5c3e0e657458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864</x:v>
      </x:c>
      <x:c r="B2" s="48" t="str">
        <x:v>200.00*82.00*11.35*16.60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864</x:v>
      </x:c>
      <x:c r="B3" s="51" t="str">
        <x:v>200.00*82.00*11.35*16.60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864</x:v>
      </x:c>
      <x:c r="B4" s="51" t="str">
        <x:v>200.00*82.00*11.35*16.60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864</x:v>
      </x:c>
      <x:c r="B5" s="51" t="str">
        <x:v>200.00*82.00*11.35*16.60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864</x:v>
      </x:c>
      <x:c r="B6" s="51" t="str">
        <x:v>200.00*82.00*11.35*16.60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864</x:v>
      </x:c>
      <x:c r="B7" s="51" t="str">
        <x:v>200.00*82.00*11.35*16.60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864</x:v>
      </x:c>
      <x:c r="B8" s="51" t="str">
        <x:v>200.00*82.00*11.35*16.60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864</x:v>
      </x:c>
      <x:c r="B9" s="51" t="str">
        <x:v>200.00*82.00*11.35*16.60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864</x:v>
      </x:c>
      <x:c r="B10" s="51" t="str">
        <x:v>200.00*82.00*11.35*16.60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864</x:v>
      </x:c>
      <x:c r="B11" s="51" t="str">
        <x:v>200.00*82.00*11.35*16.60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864</x:v>
      </x:c>
      <x:c r="B12" s="51" t="str">
        <x:v>200.00*82.00*11.35*16.60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864</x:v>
      </x:c>
      <x:c r="B13" s="51" t="str">
        <x:v>200.00*82.00*11.35*16.60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864</x:v>
      </x:c>
      <x:c r="B14" s="51" t="str">
        <x:v>200.00*82.00*11.35*16.60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864</x:v>
      </x:c>
      <x:c r="B15" s="51" t="str">
        <x:v>200.00*82.00*11.35*16.60</x:v>
      </x:c>
      <x:c r="C15" s="51" t="str">
        <x:v>LOW_ALLOY_QT_FORGED_RING</x:v>
      </x:c>
      <x:c r="D15" s="51" t="str">
        <x:v>50CrVA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864</x:v>
      </x:c>
      <x:c r="B16" s="54" t="str">
        <x:v>200.00*82.00*11.35*16.60</x:v>
      </x:c>
      <x:c r="C16" s="54" t="str">
        <x:v>LOW_ALLOY_QT_FORGED_RING</x:v>
      </x:c>
      <x:c r="D16" s="54" t="str">
        <x:v>50CrVA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8620e9f53a243c8"/>
  </x:tableParts>
</x:worksheet>
</file>