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f39808ec6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f8330eb10a4b4a"/>
    <x:sheet xmlns:r="http://schemas.openxmlformats.org/officeDocument/2006/relationships" name="产品主数据" sheetId="2" r:id="Rda3e493bbacd44f0"/>
    <x:sheet xmlns:r="http://schemas.openxmlformats.org/officeDocument/2006/relationships" name="工序参数" sheetId="3" r:id="R39e3fb3b2b354e25"/>
    <x:sheet xmlns:r="http://schemas.openxmlformats.org/officeDocument/2006/relationships" name="计算与旧卡对比" sheetId="4" r:id="R83f9539db94149f6"/>
    <x:sheet xmlns:r="http://schemas.openxmlformats.org/officeDocument/2006/relationships" name="数据缺口" sheetId="5" r:id="R10116c67901b47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b47eda1914588" /><Relationship Type="http://schemas.openxmlformats.org/officeDocument/2006/relationships/theme" Target="/xl/theme/theme1.xml" Id="R09279db1082846fd" /><Relationship Type="http://schemas.openxmlformats.org/officeDocument/2006/relationships/sharedStrings" Target="/xl/sharedStrings.xml" Id="Rf259588269624783" /><Relationship Type="http://schemas.openxmlformats.org/officeDocument/2006/relationships/worksheet" Target="/xl/worksheets/sheet1.xml" Id="R4bf8330eb10a4b4a" /><Relationship Type="http://schemas.openxmlformats.org/officeDocument/2006/relationships/worksheet" Target="/xl/worksheets/sheet2.xml" Id="Rda3e493bbacd44f0" /><Relationship Type="http://schemas.openxmlformats.org/officeDocument/2006/relationships/worksheet" Target="/xl/worksheets/sheet3.xml" Id="R39e3fb3b2b354e25" /><Relationship Type="http://schemas.openxmlformats.org/officeDocument/2006/relationships/worksheet" Target="/xl/worksheets/sheet4.xml" Id="R83f9539db94149f6" /><Relationship Type="http://schemas.openxmlformats.org/officeDocument/2006/relationships/worksheet" Target="/xl/worksheets/sheet5.xml" Id="R10116c67901b47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86a07c9ee248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64c551c7ba4f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7a1342098942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2cef2f8c0842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NO.：CF07-P867-V18589-R04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P867 V18589 | 200.00*92.00*13.20*18.10 | 51CrV4 | PHOSPHATE_OIL</x:v>
      </x:c>
    </x:row>
    <x:row r="3" ht="19.5" customHeight="1">
      <x:c r="A3" s="73" t="str">
        <x:v>产品选择</x:v>
      </x:c>
      <x:c r="B3" s="73"/>
      <x:c r="C3" s="79" t="str">
        <x:v>P867 V18589 | 200.00*92.00*13.20*18.10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200.00*92.00*13.20*18.10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d（面积加权）：92.70 ⁺⁰·³⁹₋₀·₀₄ mm
[工程] 平坯 D（面积加权）：199.36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t′：13.20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H0：18.10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H0：18.10 ⁺⁰·³⁰₋₀·₃₀ mm
[批准] 成品 d：92.00 ⁺⁰·³⁵₀·₀₀ mm
[批准] 成品 D：200.00 ⁰·⁰⁰₋₀·₄₆ mm
[批准] 成品 t/t′：13.20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P867 V18589 | 200.00*92.00*13.20*18.10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867</x:v>
      </x:c>
      <x:c r="B2" s="18" t="str">
        <x:v>P867 V18589 | 200.00*92.00*13.20*18.10 | 51CrV4 | PHOSPHATE_OIL</x:v>
      </x:c>
      <x:c r="C2" s="18" t="str">
        <x:v>200.00*92.00*13.20*18.10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P867-DV5-P867-DV5-F3974-P867-DV5-20260824T045736622Z-V18589-20260820161254-SV18589-51CrV4-CF07-E2-PROCESS-PARAMETERS-R03-R04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CF07-P867-V18589-R04</x:v>
      </x:c>
      <x:c r="P2" s="18"/>
      <x:c r="Q2" s="18"/>
      <x:c r="R2" s="18" t="str">
        <x:v>JH-DS-P867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f86a07c9ee248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P867 V18589 | 200.00*92.00*13.20*18.10 | 51CrV4 | PHOSPHATE_OIL|1</x:v>
      </x:c>
      <x:c r="B2" s="48" t="str">
        <x:v>P867 V18589 | 200.00*92.00*13.20*18.10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P867 V18589 | 200.00*92.00*13.20*18.10 | 51CrV4 | PHOSPHATE_OIL|2</x:v>
      </x:c>
      <x:c r="B3" s="51" t="str">
        <x:v>P867 V18589 | 200.00*92.00*13.20*18.10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P867 V18589 | 200.00*92.00*13.20*18.10 | 51CrV4 | PHOSPHATE_OIL|3</x:v>
      </x:c>
      <x:c r="B4" s="51" t="str">
        <x:v>P867 V18589 | 200.00*92.00*13.20*18.10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d（面积加权）：92.70 ⁺⁰·³⁹₋₀·₀₄ mm
[工程] 平坯 D（面积加权）：199.36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d（面积加权）：92.70 ⁺⁰·³⁹₋₀·₀₄ mm
[工程] 平坯 D（面积加权）：199.36 ⁺⁰·⁰³₋₀·₄₉ mm
[参考·旧卡实绩] 平坯车加工 D/d：无同规格旧卡记录</x:v>
      </x:c>
    </x:row>
    <x:row r="5">
      <x:c r="A5" s="50" t="str">
        <x:v>P867 V18589 | 200.00*92.00*13.20*18.10 | 51CrV4 | PHOSPHATE_OIL|4</x:v>
      </x:c>
      <x:c r="B5" s="51" t="str">
        <x:v>P867 V18589 | 200.00*92.00*13.20*18.10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t′：13.20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t′：13.20 mm
[工程] 支承面宽度 b：1.50 mm
[工程] 过渡 R：2.00 mm</x:v>
      </x:c>
    </x:row>
    <x:row r="6">
      <x:c r="A6" s="50" t="str">
        <x:v>P867 V18589 | 200.00*92.00*13.20*18.10 | 51CrV4 | PHOSPHATE_OIL|5</x:v>
      </x:c>
      <x:c r="B6" s="51" t="str">
        <x:v>P867 V18589 | 200.00*92.00*13.20*18.10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P867 V18589 | 200.00*92.00*13.20*18.10 | 51CrV4 | PHOSPHATE_OIL|6</x:v>
      </x:c>
      <x:c r="B7" s="51" t="str">
        <x:v>P867 V18589 | 200.00*92.00*13.20*18.10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P867 V18589 | 200.00*92.00*13.20*18.10 | 51CrV4 | PHOSPHATE_OIL|7</x:v>
      </x:c>
      <x:c r="B8" s="51" t="str">
        <x:v>P867 V18589 | 200.00*92.00*13.20*18.10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P867 V18589 | 200.00*92.00*13.20*18.10 | 51CrV4 | PHOSPHATE_OIL|8</x:v>
      </x:c>
      <x:c r="B9" s="51" t="str">
        <x:v>P867 V18589 | 200.00*92.00*13.20*18.10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H0：18.10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H0：18.10 ⁺⁰·³⁰₋₀·₃₀ mm
[批准] 强压次数：5.00 次
[待确认] 强压最低力：待聚辉确认</x:v>
      </x:c>
    </x:row>
    <x:row r="10">
      <x:c r="A10" s="50" t="str">
        <x:v>P867 V18589 | 200.00*92.00*13.20*18.10 | 51CrV4 | PHOSPHATE_OIL|9</x:v>
      </x:c>
      <x:c r="B10" s="51" t="str">
        <x:v>P867 V18589 | 200.00*92.00*13.20*18.10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H0：18.10 ⁺⁰·³⁰₋₀·₃₀ mm
[批准] 成品 d：92.00 ⁺⁰·³⁵₀·₀₀ mm
[批准] 成品 D：200.00 ⁰·⁰⁰₋₀·₄₆ mm
[批准] 成品 t/t′：13.20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H0：18.10 ⁺⁰·³⁰₋₀·₃₀ mm
[批准] 成品 d：92.00 ⁺⁰·³⁵₀·₀₀ mm
[批准] 成品 D：200.00 ⁰·⁰⁰₋₀·₄₆ mm
[批准] 成品 t/t′：13.20 ⁺⁰·¹⁰₋₀·₁₀ mm
[参考] F75：待聚辉确认</x:v>
      </x:c>
    </x:row>
    <x:row r="11">
      <x:c r="A11" s="50" t="str">
        <x:v>P867 V18589 | 200.00*92.00*13.20*18.10 | 51CrV4 | PHOSPHATE_OIL|10</x:v>
      </x:c>
      <x:c r="B11" s="51" t="str">
        <x:v>P867 V18589 | 200.00*92.00*13.20*18.10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P867 V18589 | 200.00*92.00*13.20*18.10 | 51CrV4 | PHOSPHATE_OIL|11</x:v>
      </x:c>
      <x:c r="B12" s="54" t="str">
        <x:v>P867 V18589 | 200.00*92.00*13.20*18.10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64c551c7ba4f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867</x:v>
      </x:c>
      <x:c r="B2" s="48" t="str">
        <x:v>200.00*92.00*13.20*18.10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199.36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867</x:v>
      </x:c>
      <x:c r="B3" s="51" t="str">
        <x:v>200.00*92.00*13.20*18.10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92.70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867</x:v>
      </x:c>
      <x:c r="B4" s="51" t="str">
        <x:v>200.00*92.00*13.20*18.10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199.37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867</x:v>
      </x:c>
      <x:c r="B5" s="51" t="str">
        <x:v>200.00*92.00*13.20*18.10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92.70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867</x:v>
      </x:c>
      <x:c r="B6" s="54" t="str">
        <x:v>200.00*92.00*13.20*18.10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7a1342098942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867</x:v>
      </x:c>
      <x:c r="B2" s="48" t="str">
        <x:v>200.00*92.00*13.20*18.10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867</x:v>
      </x:c>
      <x:c r="B3" s="51" t="str">
        <x:v>200.00*92.00*13.20*18.10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867</x:v>
      </x:c>
      <x:c r="B4" s="51" t="str">
        <x:v>200.00*92.00*13.20*18.10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867</x:v>
      </x:c>
      <x:c r="B5" s="51" t="str">
        <x:v>200.00*92.00*13.20*18.10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867</x:v>
      </x:c>
      <x:c r="B6" s="51" t="str">
        <x:v>200.00*92.00*13.20*18.10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867</x:v>
      </x:c>
      <x:c r="B7" s="51" t="str">
        <x:v>200.00*92.00*13.20*18.10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867</x:v>
      </x:c>
      <x:c r="B8" s="51" t="str">
        <x:v>200.00*92.00*13.20*18.10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867</x:v>
      </x:c>
      <x:c r="B9" s="51" t="str">
        <x:v>200.00*92.00*13.20*18.10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867</x:v>
      </x:c>
      <x:c r="B10" s="51" t="str">
        <x:v>200.00*92.00*13.20*18.10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867</x:v>
      </x:c>
      <x:c r="B11" s="51" t="str">
        <x:v>200.00*92.00*13.20*18.10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867</x:v>
      </x:c>
      <x:c r="B12" s="51" t="str">
        <x:v>200.00*92.00*13.20*18.10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867</x:v>
      </x:c>
      <x:c r="B13" s="51" t="str">
        <x:v>200.00*92.00*13.20*18.10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867</x:v>
      </x:c>
      <x:c r="B14" s="51" t="str">
        <x:v>200.00*92.00*13.20*18.10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867</x:v>
      </x:c>
      <x:c r="B15" s="51" t="str">
        <x:v>200.00*92.00*13.20*18.10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867</x:v>
      </x:c>
      <x:c r="B16" s="54" t="str">
        <x:v>200.00*92.00*13.20*18.10</x:v>
      </x:c>
      <x:c r="C16" s="54" t="str">
        <x:v>LOW_ALLOY_QT_FORGED_RING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2cef2f8c0842fb"/>
  </x:tableParts>
</x:worksheet>
</file>