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9e6fd4b83d48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43fd63e6b93e4c0c"/>
    <x:sheet xmlns:r="http://schemas.openxmlformats.org/officeDocument/2006/relationships" name="产品主数据" sheetId="2" r:id="R34afd5757c1044bb"/>
    <x:sheet xmlns:r="http://schemas.openxmlformats.org/officeDocument/2006/relationships" name="工序参数" sheetId="3" r:id="R270a864ac1c346f6"/>
    <x:sheet xmlns:r="http://schemas.openxmlformats.org/officeDocument/2006/relationships" name="计算与旧卡对比" sheetId="4" r:id="R00b9cfc653e14bcf"/>
    <x:sheet xmlns:r="http://schemas.openxmlformats.org/officeDocument/2006/relationships" name="数据缺口" sheetId="5" r:id="R2db4b6a127244b2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5592489408492d" /><Relationship Type="http://schemas.openxmlformats.org/officeDocument/2006/relationships/theme" Target="/xl/theme/theme1.xml" Id="R65b0513fedbd4809" /><Relationship Type="http://schemas.openxmlformats.org/officeDocument/2006/relationships/sharedStrings" Target="/xl/sharedStrings.xml" Id="R2eda22a9b6164865" /><Relationship Type="http://schemas.openxmlformats.org/officeDocument/2006/relationships/worksheet" Target="/xl/worksheets/sheet1.xml" Id="R43fd63e6b93e4c0c" /><Relationship Type="http://schemas.openxmlformats.org/officeDocument/2006/relationships/worksheet" Target="/xl/worksheets/sheet2.xml" Id="R34afd5757c1044bb" /><Relationship Type="http://schemas.openxmlformats.org/officeDocument/2006/relationships/worksheet" Target="/xl/worksheets/sheet3.xml" Id="R270a864ac1c346f6" /><Relationship Type="http://schemas.openxmlformats.org/officeDocument/2006/relationships/worksheet" Target="/xl/worksheets/sheet4.xml" Id="R00b9cfc653e14bcf" /><Relationship Type="http://schemas.openxmlformats.org/officeDocument/2006/relationships/worksheet" Target="/xl/worksheets/sheet5.xml" Id="R2db4b6a127244b20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4e545bf9ec2c4a13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f9a866f6319d481f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b53370bede1f4bc9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ab9b47707cd64460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NO.：CF07-P911-V17603-R04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P911 V17603 | 45.00*24.40*2.25*3.40 | 50CrVA | BLACK_OXIDE</x:v>
      </x:c>
    </x:row>
    <x:row r="3" ht="19.5" customHeight="1">
      <x:c r="A3" s="73" t="str">
        <x:v>产品选择</x:v>
      </x:c>
      <x:c r="B3" s="73"/>
      <x:c r="C3" s="79" t="str">
        <x:v>P911 V17603 | 45.00*24.40*2.25*3.40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45.00*24.40*2.25*3.40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JH-DS-P911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材料：50CrVA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d（面积加权）：24.51 ⁺⁰·²³₋₀·₀₁ mm
[工程] 平坯 D（面积加权）：44.90 ⁺⁰·⁰³₋₀·₂₆ mm
[推荐·同材料旧卡插值] 平坯车加工 D：45.00 ⁻⁰·¹⁰₋₀·₂₀ mm
[推荐·同材料旧卡插值] 平坯车加工 d：24.50 ⁺⁰·¹⁰₀·₀₀ mm
[推荐·同材料插值] 成形高度 H：3.96 mm（3.95～4.00；邻近规格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淬火温度：850.00 °C
[待确认] 淬火保温时间：旧卡未填写；待现行热处理规程确认
[推荐·同材料旧卡规律] 回火/时效温度：410.00 °C
[待确认] 回火/时效保温时间：旧卡未填写；待现行热处理规程确认
[批准] 最终硬度：42.00～52.00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R：0.40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H0：3.40 ⁺⁰·²⁰₋₀·₁₀ mm
[批准] 强压次数：5.00 次
[工程] 强压最低力：≥15527.03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H0：3.40 ⁺⁰·²⁰₋₀·₁₀ mm
[批准] 成品 d：24.40 ⁺⁰·²¹₀·₀₀ mm
[批准] 成品 D：45.00 ⁰·⁰⁰₋₀·₂₅ mm
[批准] 成品 t/t′：2.25 ⁺⁰·⁰⁴₋₀·₁₂ mm
[工程] F75：7763.51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P911 V17603 | 45.00*24.40*2.25*3.40 | 50CrVA | BLACK_OXIDE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911</x:v>
      </x:c>
      <x:c r="B2" s="18" t="str">
        <x:v>P911 V17603 | 45.00*24.40*2.25*3.40 | 50CrVA | BLACK_OXIDE</x:v>
      </x:c>
      <x:c r="C2" s="18" t="str">
        <x:v>45.00*24.40*2.25*3.40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4</x:v>
      </x:c>
      <x:c r="J2" s="18" t="str">
        <x:v>P911-DV4-P911-DV4-F4028-P911-DV4-20260824T045736622Z-V17603-20260820161254-SV17603-50CrVA-CF07-E2-PROCESS-PARAMETERS-R03-R04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CF07-P911-V17603-R04</x:v>
      </x:c>
      <x:c r="P2" s="18"/>
      <x:c r="Q2" s="18"/>
      <x:c r="R2" s="18" t="str">
        <x:v>JH-DS-P911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4e545bf9ec2c4a13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P911 V17603 | 45.00*24.40*2.25*3.40 | 50CrVA | BLACK_OXIDE|1</x:v>
      </x:c>
      <x:c r="B2" s="48" t="str">
        <x:v>P911 V17603 | 45.00*24.40*2.25*3.40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P911 V17603 | 45.00*24.40*2.25*3.40 | 50CrVA | BLACK_OXIDE|2</x:v>
      </x:c>
      <x:c r="B3" s="51" t="str">
        <x:v>P911 V17603 | 45.00*24.40*2.25*3.40 | 50CrVA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d（面积加权）：24.51 ⁺⁰·²³₋₀·₀₁ mm
[工程] 平坯 D（面积加权）：44.90 ⁺⁰·⁰³₋₀·₂₆ mm
[推荐·同材料旧卡插值] 平坯车加工 D：45.00 ⁻⁰·¹⁰₋₀·₂₀ mm
[推荐·同材料旧卡插值] 平坯车加工 d：24.50 ⁺⁰·¹⁰₀·₀₀ mm
[推荐·同材料插值] 成形高度 H：3.96 mm（3.95～4.00；邻近规格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d（面积加权）：24.51 ⁺⁰·²³₋₀·₀₁ mm
[工程] 平坯 D（面积加权）：44.90 ⁺⁰·⁰³₋₀·₂₆ mm
[推荐·同材料旧卡插值] 平坯车加工 D：45.00 ⁻⁰·¹⁰₋₀·₂₀ mm
[推荐·同材料旧卡插值] 平坯车加工 d：24.50 ⁺⁰·¹⁰₀·₀₀ mm
[推荐·同材料插值] 成形高度 H：3.96 mm（3.95～4.00；邻近规格 4 个；置信度低）</x:v>
      </x:c>
    </x:row>
    <x:row r="4">
      <x:c r="A4" s="50" t="str">
        <x:v>P911 V17603 | 45.00*24.40*2.25*3.40 | 50CrVA | BLACK_OXIDE|3</x:v>
      </x:c>
      <x:c r="B4" s="51" t="str">
        <x:v>P911 V17603 | 45.00*24.40*2.25*3.40 | 50CrVA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回火/时效温度：410.00 °C
[待确认] 回火/时效保温时间：旧卡未填写；待现行热处理规程确认
[批准] 最终硬度：42.00～52.00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回火/时效温度：410.00 °C
[待确认] 回火/时效保温时间：旧卡未填写；待现行热处理规程确认
[批准] 最终硬度：42.00～52.00
[推荐·同材料旧卡规律] 旧卡执行最终硬度：45.00～48.00 HRC</x:v>
      </x:c>
    </x:row>
    <x:row r="5">
      <x:c r="A5" s="50" t="str">
        <x:v>P911 V17603 | 45.00*24.40*2.25*3.40 | 50CrVA | BLACK_OXIDE|4</x:v>
      </x:c>
      <x:c r="B5" s="51" t="str">
        <x:v>P911 V17603 | 45.00*24.40*2.25*3.40 | 50CrVA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R：0.40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R：0.40 mm</x:v>
      </x:c>
    </x:row>
    <x:row r="6">
      <x:c r="A6" s="50" t="str">
        <x:v>P911 V17603 | 45.00*24.40*2.25*3.40 | 50CrVA | BLACK_OXIDE|5</x:v>
      </x:c>
      <x:c r="B6" s="51" t="str">
        <x:v>P911 V17603 | 45.00*24.40*2.25*3.40 | 50CrVA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H0：3.40 ⁺⁰·²⁰₋₀·₁₀ mm
[批准] 强压次数：5.00 次
[工程] 强压最低力：≥15527.03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H0：3.40 ⁺⁰·²⁰₋₀·₁₀ mm
[批准] 强压次数：5.00 次
[工程] 强压最低力：≥15527.03 N</x:v>
      </x:c>
    </x:row>
    <x:row r="7">
      <x:c r="A7" s="50" t="str">
        <x:v>P911 V17603 | 45.00*24.40*2.25*3.40 | 50CrVA | BLACK_OXIDE|6</x:v>
      </x:c>
      <x:c r="B7" s="51" t="str">
        <x:v>P911 V17603 | 45.00*24.40*2.25*3.40 | 50CrVA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H0：3.40 ⁺⁰·²⁰₋₀·₁₀ mm
[批准] 成品 d：24.40 ⁺⁰·²¹₀·₀₀ mm
[批准] 成品 D：45.00 ⁰·⁰⁰₋₀·₂₅ mm
[批准] 成品 t/t′：2.25 ⁺⁰·⁰⁴₋₀·₁₂ mm
[工程] F75：7763.51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H0：3.40 ⁺⁰·²⁰₋₀·₁₀ mm
[批准] 成品 d：24.40 ⁺⁰·²¹₀·₀₀ mm
[批准] 成品 D：45.00 ⁰·⁰⁰₋₀·₂₅ mm
[批准] 成品 t/t′：2.25 ⁺⁰·⁰⁴₋₀·₁₂ mm
[工程] F75：7763.51 ⁺¹⁵·⁰⁰₋₇·₅₀ N</x:v>
      </x:c>
    </x:row>
    <x:row r="8">
      <x:c r="A8" s="50" t="str">
        <x:v>P911 V17603 | 45.00*24.40*2.25*3.40 | 50CrVA | BLACK_OXIDE|7</x:v>
      </x:c>
      <x:c r="B8" s="51" t="str">
        <x:v>P911 V17603 | 45.00*24.40*2.25*3.40 | 50CrVA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P911 V17603 | 45.00*24.40*2.25*3.40 | 50CrVA | BLACK_OXIDE|8</x:v>
      </x:c>
      <x:c r="B9" s="54" t="str">
        <x:v>P911 V17603 | 45.00*24.40*2.25*3.40 | 50CrVA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f9a866f6319d481f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911</x:v>
      </x:c>
      <x:c r="B2" s="48" t="str">
        <x:v>45.00*24.40*2.25*3.40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44.90 ⁺⁰·⁰³₋₀·₂₆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911</x:v>
      </x:c>
      <x:c r="B3" s="51" t="str">
        <x:v>45.00*24.40*2.25*3.40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24.51 ⁺⁰·²³₋₀·₀₁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911</x:v>
      </x:c>
      <x:c r="B4" s="51" t="str">
        <x:v>45.00*24.40*2.25*3.40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44.90 ⁺⁰·⁰³₋₀·₂₆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911</x:v>
      </x:c>
      <x:c r="B5" s="51" t="str">
        <x:v>45.00*24.40*2.25*3.40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24.52 ⁺⁰·²²₋₀·₀₂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911</x:v>
      </x:c>
      <x:c r="B6" s="54" t="str">
        <x:v>45.00*24.40*2.25*3.40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3.96 mm（3.95～4.00）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b53370bede1f4bc9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911</x:v>
      </x:c>
      <x:c r="B2" s="48" t="str">
        <x:v>45.00*24.40*2.25*3.40</x:v>
      </x:c>
      <x:c r="C2" s="48" t="str">
        <x:v>LOW_ALLOY_QT_CONTINUOUS_DIE_FORM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911</x:v>
      </x:c>
      <x:c r="B3" s="51" t="str">
        <x:v>45.00*24.40*2.25*3.40</x:v>
      </x:c>
      <x:c r="C3" s="51" t="str">
        <x:v>LOW_ALLOY_QT_CONTINUOUS_DIE_FORM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911</x:v>
      </x:c>
      <x:c r="B4" s="51" t="str">
        <x:v>45.00*24.40*2.25*3.40</x:v>
      </x:c>
      <x:c r="C4" s="51" t="str">
        <x:v>LOW_ALLOY_QT_CONTINUOUS_DIE_FORM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911</x:v>
      </x:c>
      <x:c r="B5" s="51" t="str">
        <x:v>45.00*24.40*2.25*3.40</x:v>
      </x:c>
      <x:c r="C5" s="51" t="str">
        <x:v>LOW_ALLOY_QT_CONTINUOUS_DIE_FORM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911</x:v>
      </x:c>
      <x:c r="B6" s="51" t="str">
        <x:v>45.00*24.40*2.25*3.40</x:v>
      </x:c>
      <x:c r="C6" s="51" t="str">
        <x:v>LOW_ALLOY_QT_CONTINUOUS_DIE_FORM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911</x:v>
      </x:c>
      <x:c r="B7" s="51" t="str">
        <x:v>45.00*24.40*2.25*3.40</x:v>
      </x:c>
      <x:c r="C7" s="51" t="str">
        <x:v>LOW_ALLOY_QT_CONTINUOUS_DIE_FORM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911</x:v>
      </x:c>
      <x:c r="B8" s="51" t="str">
        <x:v>45.00*24.40*2.25*3.40</x:v>
      </x:c>
      <x:c r="C8" s="51" t="str">
        <x:v>LOW_ALLOY_QT_CONTINUOUS_DIE_FORM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911</x:v>
      </x:c>
      <x:c r="B9" s="51" t="str">
        <x:v>45.00*24.40*2.25*3.40</x:v>
      </x:c>
      <x:c r="C9" s="51" t="str">
        <x:v>LOW_ALLOY_QT_CONTINUOUS_DIE_FORM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911</x:v>
      </x:c>
      <x:c r="B10" s="51" t="str">
        <x:v>45.00*24.40*2.25*3.40</x:v>
      </x:c>
      <x:c r="C10" s="51" t="str">
        <x:v>LOW_ALLOY_QT_CONTINUOUS_DIE_FORM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911</x:v>
      </x:c>
      <x:c r="B11" s="51" t="str">
        <x:v>45.00*24.40*2.25*3.40</x:v>
      </x:c>
      <x:c r="C11" s="51" t="str">
        <x:v>LOW_ALLOY_QT_CONTINUOUS_DIE_FORM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911</x:v>
      </x:c>
      <x:c r="B12" s="51" t="str">
        <x:v>45.00*24.40*2.25*3.40</x:v>
      </x:c>
      <x:c r="C12" s="51" t="str">
        <x:v>LOW_ALLOY_QT_CONTINUOUS_DIE_FORM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911</x:v>
      </x:c>
      <x:c r="B13" s="51" t="str">
        <x:v>45.00*24.40*2.25*3.40</x:v>
      </x:c>
      <x:c r="C13" s="51" t="str">
        <x:v>LOW_ALLOY_QT_CONTINUOUS_DIE_FORM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911</x:v>
      </x:c>
      <x:c r="B14" s="54" t="str">
        <x:v>45.00*24.40*2.25*3.40</x:v>
      </x:c>
      <x:c r="C14" s="54" t="str">
        <x:v>LOW_ALLOY_QT_CONTINUOUS_DIE_FORM</x:v>
      </x:c>
      <x:c r="D14" s="54" t="str">
        <x:v>50CrVA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ab9b47707cd64460"/>
  </x:tableParts>
</x:worksheet>
</file>