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8bfe67193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486e7f94e04fdb"/>
    <x:sheet xmlns:r="http://schemas.openxmlformats.org/officeDocument/2006/relationships" name="产品主数据" sheetId="2" r:id="Rb66d1a3435cd4cca"/>
    <x:sheet xmlns:r="http://schemas.openxmlformats.org/officeDocument/2006/relationships" name="工序参数" sheetId="3" r:id="R7f6f05537c21426f"/>
    <x:sheet xmlns:r="http://schemas.openxmlformats.org/officeDocument/2006/relationships" name="计算与旧卡对比" sheetId="4" r:id="R1057cd3deee0422c"/>
    <x:sheet xmlns:r="http://schemas.openxmlformats.org/officeDocument/2006/relationships" name="数据缺口" sheetId="5" r:id="R5205e1a614954f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7bbf34e2445fd" /><Relationship Type="http://schemas.openxmlformats.org/officeDocument/2006/relationships/theme" Target="/xl/theme/theme1.xml" Id="R171f7e5cac654be1" /><Relationship Type="http://schemas.openxmlformats.org/officeDocument/2006/relationships/sharedStrings" Target="/xl/sharedStrings.xml" Id="R742d1770ca524606" /><Relationship Type="http://schemas.openxmlformats.org/officeDocument/2006/relationships/worksheet" Target="/xl/worksheets/sheet1.xml" Id="R67486e7f94e04fdb" /><Relationship Type="http://schemas.openxmlformats.org/officeDocument/2006/relationships/worksheet" Target="/xl/worksheets/sheet2.xml" Id="Rb66d1a3435cd4cca" /><Relationship Type="http://schemas.openxmlformats.org/officeDocument/2006/relationships/worksheet" Target="/xl/worksheets/sheet3.xml" Id="R7f6f05537c21426f" /><Relationship Type="http://schemas.openxmlformats.org/officeDocument/2006/relationships/worksheet" Target="/xl/worksheets/sheet4.xml" Id="R1057cd3deee0422c" /><Relationship Type="http://schemas.openxmlformats.org/officeDocument/2006/relationships/worksheet" Target="/xl/worksheets/sheet5.xml" Id="R5205e1a614954f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341ea96f9d403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006b8cf58444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25b6ce526042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42f3b413a3246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NO.：CF07-P944-V17704-R04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P944 V17704 | 16.00*8.20*0.70*1.14 | 51CrV4 | PHOSPHATE_OIL</x:v>
      </x:c>
    </x:row>
    <x:row r="3" ht="19.5" customHeight="1">
      <x:c r="A3" s="73" t="str">
        <x:v>产品选择</x:v>
      </x:c>
      <x:c r="B3" s="73"/>
      <x:c r="C3" s="79" t="str">
        <x:v>P944 V17704 | 16.00*8.20*0.70*1.14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16.00*8.20*0.70*1.14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⁺⁰·¹⁶₋₀·₀₂ mm
[工程] 平坯 D（面积加权）：15.97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H0：1.14 ⁺⁰·¹⁰₋₀·₀₅ mm
[批准] 强压次数：5.00 次
[工程] 强压最低力：≥1367.06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H0：1.14 ⁺⁰·¹⁰₋₀·₀₅ mm
[批准] 成品 d：8.20 ⁺⁰·¹⁵₀·₀₀ mm
[批准] 成品 D：16.00 ⁰·⁰⁰₋₀·₁₈ mm
[批准] 成品 t/t′：0.70 ⁺⁰·⁰³₋₀·₀₉ mm
[工程] F75：683.53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P944 V17704 | 16.00*8.20*0.70*1.14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944</x:v>
      </x:c>
      <x:c r="B2" s="18" t="str">
        <x:v>P944 V17704 | 16.00*8.20*0.70*1.14 | 51CrV4 | PHOSPHATE_OIL</x:v>
      </x:c>
      <x:c r="C2" s="18" t="str">
        <x:v>16.00*8.20*0.70*1.14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P944-DV4-P944-DV4-F4094-P944-DV4-20260824T045736622Z-V17704-20260820161254-SV17704-51CrV4-CF07-E2-PROCESS-PARAMETERS-R03-R04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CF07-P944-V17704-R04</x:v>
      </x:c>
      <x:c r="P2" s="18"/>
      <x:c r="Q2" s="18"/>
      <x:c r="R2" s="18" t="str">
        <x:v>JH-DS-P944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3341ea96f9d403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P944 V17704 | 16.00*8.20*0.70*1.14 | 51CrV4 | PHOSPHATE_OIL|1</x:v>
      </x:c>
      <x:c r="B2" s="48" t="str">
        <x:v>P944 V17704 | 16.00*8.20*0.70*1.14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P944 V17704 | 16.00*8.20*0.70*1.14 | 51CrV4 | PHOSPHATE_OIL|2</x:v>
      </x:c>
      <x:c r="B3" s="51" t="str">
        <x:v>P944 V17704 | 16.00*8.20*0.70*1.14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⁺⁰·¹⁶₋₀·₀₂ mm
[工程] 平坯 D（面积加权）：15.97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⁺⁰·¹⁶₋₀·₀₂ mm
[工程] 平坯 D（面积加权）：15.97 ⁺⁰·⁰³₋₀·₁₉ mm
[参考·旧卡实绩] 平坯车加工 D/d：无同规格旧卡记录</x:v>
      </x:c>
    </x:row>
    <x:row r="4">
      <x:c r="A4" s="50" t="str">
        <x:v>P944 V17704 | 16.00*8.20*0.70*1.14 | 51CrV4 | PHOSPHATE_OIL|3</x:v>
      </x:c>
      <x:c r="B4" s="51" t="str">
        <x:v>P944 V17704 | 16.00*8.20*0.70*1.14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P944 V17704 | 16.00*8.20*0.70*1.14 | 51CrV4 | PHOSPHATE_OIL|4</x:v>
      </x:c>
      <x:c r="B5" s="51" t="str">
        <x:v>P944 V17704 | 16.00*8.20*0.70*1.14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P944 V17704 | 16.00*8.20*0.70*1.14 | 51CrV4 | PHOSPHATE_OIL|5</x:v>
      </x:c>
      <x:c r="B6" s="51" t="str">
        <x:v>P944 V17704 | 16.00*8.20*0.70*1.14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H0：1.14 ⁺⁰·¹⁰₋₀·₀₅ mm
[批准] 强压次数：5.00 次
[工程] 强压最低力：≥1367.06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H0：1.14 ⁺⁰·¹⁰₋₀·₀₅ mm
[批准] 强压次数：5.00 次
[工程] 强压最低力：≥1367.06 N</x:v>
      </x:c>
    </x:row>
    <x:row r="7">
      <x:c r="A7" s="50" t="str">
        <x:v>P944 V17704 | 16.00*8.20*0.70*1.14 | 51CrV4 | PHOSPHATE_OIL|6</x:v>
      </x:c>
      <x:c r="B7" s="51" t="str">
        <x:v>P944 V17704 | 16.00*8.20*0.70*1.14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H0：1.14 ⁺⁰·¹⁰₋₀·₀₅ mm
[批准] 成品 d：8.20 ⁺⁰·¹⁵₀·₀₀ mm
[批准] 成品 D：16.00 ⁰·⁰⁰₋₀·₁₈ mm
[批准] 成品 t/t′：0.70 ⁺⁰·⁰³₋₀·₀₉ mm
[工程] F75：683.53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H0：1.14 ⁺⁰·¹⁰₋₀·₀₅ mm
[批准] 成品 d：8.20 ⁺⁰·¹⁵₀·₀₀ mm
[批准] 成品 D：16.00 ⁰·⁰⁰₋₀·₁₈ mm
[批准] 成品 t/t′：0.70 ⁺⁰·⁰³₋₀·₀₉ mm
[工程] F75：683.53 ⁺²⁵·⁰⁰₋₇·₅₀ N</x:v>
      </x:c>
    </x:row>
    <x:row r="8">
      <x:c r="A8" s="50" t="str">
        <x:v>P944 V17704 | 16.00*8.20*0.70*1.14 | 51CrV4 | PHOSPHATE_OIL|7</x:v>
      </x:c>
      <x:c r="B8" s="51" t="str">
        <x:v>P944 V17704 | 16.00*8.20*0.70*1.14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P944 V17704 | 16.00*8.20*0.70*1.14 | 51CrV4 | PHOSPHATE_OIL|8</x:v>
      </x:c>
      <x:c r="B9" s="54" t="str">
        <x:v>P944 V17704 | 16.00*8.20*0.70*1.14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006b8cf58444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944</x:v>
      </x:c>
      <x:c r="B2" s="48" t="str">
        <x:v>16.00*8.20*0.70*1.14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944</x:v>
      </x:c>
      <x:c r="B3" s="51" t="str">
        <x:v>16.00*8.20*0.70*1.14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944</x:v>
      </x:c>
      <x:c r="B4" s="51" t="str">
        <x:v>16.00*8.20*0.70*1.14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944</x:v>
      </x:c>
      <x:c r="B5" s="51" t="str">
        <x:v>16.00*8.20*0.70*1.14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944</x:v>
      </x:c>
      <x:c r="B6" s="54" t="str">
        <x:v>16.00*8.20*0.70*1.14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25b6ce526042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944</x:v>
      </x:c>
      <x:c r="B2" s="48" t="str">
        <x:v>16.00*8.20*0.70*1.14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944</x:v>
      </x:c>
      <x:c r="B3" s="51" t="str">
        <x:v>16.00*8.20*0.70*1.14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944</x:v>
      </x:c>
      <x:c r="B4" s="51" t="str">
        <x:v>16.00*8.20*0.70*1.14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944</x:v>
      </x:c>
      <x:c r="B5" s="51" t="str">
        <x:v>16.00*8.20*0.70*1.14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944</x:v>
      </x:c>
      <x:c r="B6" s="51" t="str">
        <x:v>16.00*8.20*0.70*1.14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944</x:v>
      </x:c>
      <x:c r="B7" s="51" t="str">
        <x:v>16.00*8.20*0.70*1.14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944</x:v>
      </x:c>
      <x:c r="B8" s="51" t="str">
        <x:v>16.00*8.20*0.70*1.14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944</x:v>
      </x:c>
      <x:c r="B9" s="51" t="str">
        <x:v>16.00*8.20*0.70*1.14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944</x:v>
      </x:c>
      <x:c r="B10" s="51" t="str">
        <x:v>16.00*8.20*0.70*1.14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944</x:v>
      </x:c>
      <x:c r="B11" s="51" t="str">
        <x:v>16.00*8.20*0.70*1.14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944</x:v>
      </x:c>
      <x:c r="B12" s="51" t="str">
        <x:v>16.00*8.20*0.70*1.14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944</x:v>
      </x:c>
      <x:c r="B13" s="51" t="str">
        <x:v>16.00*8.20*0.70*1.14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944</x:v>
      </x:c>
      <x:c r="B14" s="54" t="str">
        <x:v>16.00*8.20*0.70*1.14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42f3b413a3246cc"/>
  </x:tableParts>
</x:worksheet>
</file>