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a0ea429fe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7efe2ec09994dfb"/>
    <x:sheet xmlns:r="http://schemas.openxmlformats.org/officeDocument/2006/relationships" name="产品主数据" sheetId="2" r:id="R5437021e49a54322"/>
    <x:sheet xmlns:r="http://schemas.openxmlformats.org/officeDocument/2006/relationships" name="工序参数" sheetId="3" r:id="R21a881eb108a4609"/>
    <x:sheet xmlns:r="http://schemas.openxmlformats.org/officeDocument/2006/relationships" name="计算与旧卡对比" sheetId="4" r:id="R9648d567b26b4b67"/>
    <x:sheet xmlns:r="http://schemas.openxmlformats.org/officeDocument/2006/relationships" name="数据缺口" sheetId="5" r:id="R1b2e98be6cee4d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1d39037b74fe7" /><Relationship Type="http://schemas.openxmlformats.org/officeDocument/2006/relationships/theme" Target="/xl/theme/theme1.xml" Id="R3b291ccfc8214b97" /><Relationship Type="http://schemas.openxmlformats.org/officeDocument/2006/relationships/sharedStrings" Target="/xl/sharedStrings.xml" Id="R7d31126017504a90" /><Relationship Type="http://schemas.openxmlformats.org/officeDocument/2006/relationships/worksheet" Target="/xl/worksheets/sheet1.xml" Id="Rb7efe2ec09994dfb" /><Relationship Type="http://schemas.openxmlformats.org/officeDocument/2006/relationships/worksheet" Target="/xl/worksheets/sheet2.xml" Id="R5437021e49a54322" /><Relationship Type="http://schemas.openxmlformats.org/officeDocument/2006/relationships/worksheet" Target="/xl/worksheets/sheet3.xml" Id="R21a881eb108a4609" /><Relationship Type="http://schemas.openxmlformats.org/officeDocument/2006/relationships/worksheet" Target="/xl/worksheets/sheet4.xml" Id="R9648d567b26b4b67" /><Relationship Type="http://schemas.openxmlformats.org/officeDocument/2006/relationships/worksheet" Target="/xl/worksheets/sheet5.xml" Id="R1b2e98be6cee4d7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c07c3ed7674f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9d3b13ca5740e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cc8244d8b1c42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6678c0df0744f7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NO.：CF07-P949-V17719-R04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P949 V17719 | 23.00*10.20*1.25*1.91 | 51CrV4 | PHOSPHATE_OIL</x:v>
      </x:c>
    </x:row>
    <x:row r="3" ht="19.5" customHeight="1">
      <x:c r="A3" s="73" t="str">
        <x:v>产品选择</x:v>
      </x:c>
      <x:c r="B3" s="73"/>
      <x:c r="C3" s="79" t="str">
        <x:v>P949 V17719 | 23.00*10.20*1.25*1.91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23.00*10.20*1.25*1.91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d（面积加权）：10.26 ⁺⁰·²⁰₋₀·₀₁ mm
[工程] 平坯 D（面积加权）：22.95 ⁺⁰·⁰²₋₀·₂₃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H0：1.91 ⁺⁰·¹⁵₋₀·₀₈ mm
[批准] 强压次数：5.00 次
[工程] 强压最低力：≥5179.57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H0：1.91 ⁺⁰·¹⁵₋₀·₀₈ mm
[批准] 成品 d：10.20 ⁺⁰·¹⁸₀·₀₀ mm
[批准] 成品 D：23.00 ⁰·⁰⁰₋₀·₂₁ mm
[批准] 成品 t/t′：1.25 ⁺⁰·⁰⁴₋₀·₁₂ mm
[工程] F75：2589.79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P949 V17719 | 23.00*10.20*1.25*1.91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949</x:v>
      </x:c>
      <x:c r="B2" s="18" t="str">
        <x:v>P949 V17719 | 23.00*10.20*1.25*1.91 | 51CrV4 | PHOSPHATE_OIL</x:v>
      </x:c>
      <x:c r="C2" s="18" t="str">
        <x:v>23.00*10.20*1.25*1.91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P949-DV4-P949-DV4-F4104-P949-DV4-20260824T045736622Z-V17719-20260820161254-SV17719-51CrV4-CF07-E2-PROCESS-PARAMETERS-R03-R04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CF07-P949-V17719-R04</x:v>
      </x:c>
      <x:c r="P2" s="18"/>
      <x:c r="Q2" s="18"/>
      <x:c r="R2" s="18" t="str">
        <x:v>JH-DS-P949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1c07c3ed7674f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P949 V17719 | 23.00*10.20*1.25*1.91 | 51CrV4 | PHOSPHATE_OIL|1</x:v>
      </x:c>
      <x:c r="B2" s="48" t="str">
        <x:v>P949 V17719 | 23.00*10.20*1.25*1.91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P949 V17719 | 23.00*10.20*1.25*1.91 | 51CrV4 | PHOSPHATE_OIL|2</x:v>
      </x:c>
      <x:c r="B3" s="51" t="str">
        <x:v>P949 V17719 | 23.00*10.20*1.25*1.91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d（面积加权）：10.26 ⁺⁰·²⁰₋₀·₀₁ mm
[工程] 平坯 D（面积加权）：22.95 ⁺⁰·⁰²₋₀·₂₃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d（面积加权）：10.26 ⁺⁰·²⁰₋₀·₀₁ mm
[工程] 平坯 D（面积加权）：22.95 ⁺⁰·⁰²₋₀·₂₃ mm
[参考·旧卡实绩] 平坯车加工 D/d：无同规格旧卡记录</x:v>
      </x:c>
    </x:row>
    <x:row r="4">
      <x:c r="A4" s="50" t="str">
        <x:v>P949 V17719 | 23.00*10.20*1.25*1.91 | 51CrV4 | PHOSPHATE_OIL|3</x:v>
      </x:c>
      <x:c r="B4" s="51" t="str">
        <x:v>P949 V17719 | 23.00*10.20*1.25*1.91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P949 V17719 | 23.00*10.20*1.25*1.91 | 51CrV4 | PHOSPHATE_OIL|4</x:v>
      </x:c>
      <x:c r="B5" s="51" t="str">
        <x:v>P949 V17719 | 23.00*10.20*1.25*1.91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P949 V17719 | 23.00*10.20*1.25*1.91 | 51CrV4 | PHOSPHATE_OIL|5</x:v>
      </x:c>
      <x:c r="B6" s="51" t="str">
        <x:v>P949 V17719 | 23.00*10.20*1.25*1.91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H0：1.91 ⁺⁰·¹⁵₋₀·₀₈ mm
[批准] 强压次数：5.00 次
[工程] 强压最低力：≥5179.57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H0：1.91 ⁺⁰·¹⁵₋₀·₀₈ mm
[批准] 强压次数：5.00 次
[工程] 强压最低力：≥5179.57 N</x:v>
      </x:c>
    </x:row>
    <x:row r="7">
      <x:c r="A7" s="50" t="str">
        <x:v>P949 V17719 | 23.00*10.20*1.25*1.91 | 51CrV4 | PHOSPHATE_OIL|6</x:v>
      </x:c>
      <x:c r="B7" s="51" t="str">
        <x:v>P949 V17719 | 23.00*10.20*1.25*1.91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H0：1.91 ⁺⁰·¹⁵₋₀·₀₈ mm
[批准] 成品 d：10.20 ⁺⁰·¹⁸₀·₀₀ mm
[批准] 成品 D：23.00 ⁰·⁰⁰₋₀·₂₁ mm
[批准] 成品 t/t′：1.25 ⁺⁰·⁰⁴₋₀·₁₂ mm
[工程] F75：2589.79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H0：1.91 ⁺⁰·¹⁵₋₀·₀₈ mm
[批准] 成品 d：10.20 ⁺⁰·¹⁸₀·₀₀ mm
[批准] 成品 D：23.00 ⁰·⁰⁰₋₀·₂₁ mm
[批准] 成品 t/t′：1.25 ⁺⁰·⁰⁴₋₀·₁₂ mm
[工程] F75：2589.79 ⁺¹⁵·⁰⁰₋₇·₅₀ N</x:v>
      </x:c>
    </x:row>
    <x:row r="8">
      <x:c r="A8" s="50" t="str">
        <x:v>P949 V17719 | 23.00*10.20*1.25*1.91 | 51CrV4 | PHOSPHATE_OIL|7</x:v>
      </x:c>
      <x:c r="B8" s="51" t="str">
        <x:v>P949 V17719 | 23.00*10.20*1.25*1.91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P949 V17719 | 23.00*10.20*1.25*1.91 | 51CrV4 | PHOSPHATE_OIL|8</x:v>
      </x:c>
      <x:c r="B9" s="54" t="str">
        <x:v>P949 V17719 | 23.00*10.20*1.25*1.91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e9d3b13ca5740e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949</x:v>
      </x:c>
      <x:c r="B2" s="48" t="str">
        <x:v>23.00*10.20*1.25*1.91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22.95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949</x:v>
      </x:c>
      <x:c r="B3" s="51" t="str">
        <x:v>23.00*10.20*1.25*1.91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10.26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949</x:v>
      </x:c>
      <x:c r="B4" s="51" t="str">
        <x:v>23.00*10.20*1.25*1.91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22.95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949</x:v>
      </x:c>
      <x:c r="B5" s="51" t="str">
        <x:v>23.00*10.20*1.25*1.91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10.26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949</x:v>
      </x:c>
      <x:c r="B6" s="54" t="str">
        <x:v>23.00*10.20*1.25*1.91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cc8244d8b1c422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949</x:v>
      </x:c>
      <x:c r="B2" s="48" t="str">
        <x:v>23.00*10.20*1.25*1.91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949</x:v>
      </x:c>
      <x:c r="B3" s="51" t="str">
        <x:v>23.00*10.20*1.25*1.91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949</x:v>
      </x:c>
      <x:c r="B4" s="51" t="str">
        <x:v>23.00*10.20*1.25*1.91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949</x:v>
      </x:c>
      <x:c r="B5" s="51" t="str">
        <x:v>23.00*10.20*1.25*1.91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949</x:v>
      </x:c>
      <x:c r="B6" s="51" t="str">
        <x:v>23.00*10.20*1.25*1.91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949</x:v>
      </x:c>
      <x:c r="B7" s="51" t="str">
        <x:v>23.00*10.20*1.25*1.91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949</x:v>
      </x:c>
      <x:c r="B8" s="51" t="str">
        <x:v>23.00*10.20*1.25*1.91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949</x:v>
      </x:c>
      <x:c r="B9" s="51" t="str">
        <x:v>23.00*10.20*1.25*1.91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949</x:v>
      </x:c>
      <x:c r="B10" s="51" t="str">
        <x:v>23.00*10.20*1.25*1.91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949</x:v>
      </x:c>
      <x:c r="B11" s="51" t="str">
        <x:v>23.00*10.20*1.25*1.91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949</x:v>
      </x:c>
      <x:c r="B12" s="51" t="str">
        <x:v>23.00*10.20*1.25*1.91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949</x:v>
      </x:c>
      <x:c r="B13" s="51" t="str">
        <x:v>23.00*10.20*1.25*1.91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949</x:v>
      </x:c>
      <x:c r="B14" s="54" t="str">
        <x:v>23.00*10.20*1.25*1.91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6678c0df0744f74"/>
  </x:tableParts>
</x:worksheet>
</file>