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9c2543849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6280095e2347fe"/>
    <x:sheet xmlns:r="http://schemas.openxmlformats.org/officeDocument/2006/relationships" name="产品主数据" sheetId="2" r:id="R93e86c5c918e4f4c"/>
    <x:sheet xmlns:r="http://schemas.openxmlformats.org/officeDocument/2006/relationships" name="工序参数" sheetId="3" r:id="Rec077b378d9c47b1"/>
    <x:sheet xmlns:r="http://schemas.openxmlformats.org/officeDocument/2006/relationships" name="计算与旧卡对比" sheetId="4" r:id="R4fc9108b1af248f7"/>
    <x:sheet xmlns:r="http://schemas.openxmlformats.org/officeDocument/2006/relationships" name="数据缺口" sheetId="5" r:id="R41193a08d17841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3becc060047ba" /><Relationship Type="http://schemas.openxmlformats.org/officeDocument/2006/relationships/theme" Target="/xl/theme/theme1.xml" Id="R084b1a9fb6e54f68" /><Relationship Type="http://schemas.openxmlformats.org/officeDocument/2006/relationships/sharedStrings" Target="/xl/sharedStrings.xml" Id="Rba6e182baac8414c" /><Relationship Type="http://schemas.openxmlformats.org/officeDocument/2006/relationships/worksheet" Target="/xl/worksheets/sheet1.xml" Id="Rb46280095e2347fe" /><Relationship Type="http://schemas.openxmlformats.org/officeDocument/2006/relationships/worksheet" Target="/xl/worksheets/sheet2.xml" Id="R93e86c5c918e4f4c" /><Relationship Type="http://schemas.openxmlformats.org/officeDocument/2006/relationships/worksheet" Target="/xl/worksheets/sheet3.xml" Id="Rec077b378d9c47b1" /><Relationship Type="http://schemas.openxmlformats.org/officeDocument/2006/relationships/worksheet" Target="/xl/worksheets/sheet4.xml" Id="R4fc9108b1af248f7" /><Relationship Type="http://schemas.openxmlformats.org/officeDocument/2006/relationships/worksheet" Target="/xl/worksheets/sheet5.xml" Id="R41193a08d17841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781e91b00043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431d1e02d14f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ac0f42e1394e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38c083f0454f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NO.：CF07-P978-V17806-R04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P978 V17806 | 50.00*25.40*2.25*3.76 | 51CrV4 | PHOSPHATE_OIL</x:v>
      </x:c>
    </x:row>
    <x:row r="3" ht="19.5" customHeight="1">
      <x:c r="A3" s="73" t="str">
        <x:v>产品选择</x:v>
      </x:c>
      <x:c r="B3" s="73"/>
      <x:c r="C3" s="79" t="str">
        <x:v>P978 V17806 | 50.00*25.40*2.25*3.76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50.00*25.40*2.25*3.76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d（面积加权）：25.50 ⁺⁰·²³₋₀·₀₂ mm
[工程] 平坯 D（面积加权）：49.92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H0：3.76 ⁺⁰·²⁰₋₀·₁₀ mm
[批准] 强压次数：5.00 次
[工程] 强压最低力：≥16079.85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H0：3.76 ⁺⁰·²⁰₋₀·₁₀ mm
[批准] 成品 d：25.40 ⁺⁰·²¹₀·₀₀ mm
[批准] 成品 D：50.00 ⁰·⁰⁰₋₀·₂₅ mm
[批准] 成品 t/t′：2.25 ⁺⁰·⁰⁴₋₀·₁₂ mm
[工程] F75：8039.93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P978 V17806 | 50.00*25.40*2.25*3.76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978</x:v>
      </x:c>
      <x:c r="B2" s="18" t="str">
        <x:v>P978 V17806 | 50.00*25.40*2.25*3.76 | 51CrV4 | PHOSPHATE_OIL</x:v>
      </x:c>
      <x:c r="C2" s="18" t="str">
        <x:v>50.00*25.40*2.25*3.76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P978-DV4-P978-DV4-F4162-P978-DV4-20260824T045736622Z-V17806-20260820161254-SV17806-51CrV4-CF07-E2-PROCESS-PARAMETERS-R03-R04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CF07-P978-V17806-R04</x:v>
      </x:c>
      <x:c r="P2" s="18"/>
      <x:c r="Q2" s="18"/>
      <x:c r="R2" s="18" t="str">
        <x:v>JH-DS-P978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3781e91b00043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P978 V17806 | 50.00*25.40*2.25*3.76 | 51CrV4 | PHOSPHATE_OIL|1</x:v>
      </x:c>
      <x:c r="B2" s="48" t="str">
        <x:v>P978 V17806 | 50.00*25.40*2.25*3.76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P978 V17806 | 50.00*25.40*2.25*3.76 | 51CrV4 | PHOSPHATE_OIL|2</x:v>
      </x:c>
      <x:c r="B3" s="51" t="str">
        <x:v>P978 V17806 | 50.00*25.40*2.25*3.76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d（面积加权）：25.50 ⁺⁰·²³₋₀·₀₂ mm
[工程] 平坯 D（面积加权）：49.92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d（面积加权）：25.50 ⁺⁰·²³₋₀·₀₂ mm
[工程] 平坯 D（面积加权）：49.92 ⁺⁰·⁰⁴₋₀·₂₆ mm
[参考·旧卡实绩] 平坯车加工 D/d：无同规格旧卡记录</x:v>
      </x:c>
    </x:row>
    <x:row r="4">
      <x:c r="A4" s="50" t="str">
        <x:v>P978 V17806 | 50.00*25.40*2.25*3.76 | 51CrV4 | PHOSPHATE_OIL|3</x:v>
      </x:c>
      <x:c r="B4" s="51" t="str">
        <x:v>P978 V17806 | 50.00*25.40*2.25*3.76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P978 V17806 | 50.00*25.40*2.25*3.76 | 51CrV4 | PHOSPHATE_OIL|4</x:v>
      </x:c>
      <x:c r="B5" s="51" t="str">
        <x:v>P978 V17806 | 50.00*25.40*2.25*3.76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P978 V17806 | 50.00*25.40*2.25*3.76 | 51CrV4 | PHOSPHATE_OIL|5</x:v>
      </x:c>
      <x:c r="B6" s="51" t="str">
        <x:v>P978 V17806 | 50.00*25.40*2.25*3.76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H0：3.76 ⁺⁰·²⁰₋₀·₁₀ mm
[批准] 强压次数：5.00 次
[工程] 强压最低力：≥16079.85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H0：3.76 ⁺⁰·²⁰₋₀·₁₀ mm
[批准] 强压次数：5.00 次
[工程] 强压最低力：≥16079.85 N</x:v>
      </x:c>
    </x:row>
    <x:row r="7">
      <x:c r="A7" s="50" t="str">
        <x:v>P978 V17806 | 50.00*25.40*2.25*3.76 | 51CrV4 | PHOSPHATE_OIL|6</x:v>
      </x:c>
      <x:c r="B7" s="51" t="str">
        <x:v>P978 V17806 | 50.00*25.40*2.25*3.76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H0：3.76 ⁺⁰·²⁰₋₀·₁₀ mm
[批准] 成品 d：25.40 ⁺⁰·²¹₀·₀₀ mm
[批准] 成品 D：50.00 ⁰·⁰⁰₋₀·₂₅ mm
[批准] 成品 t/t′：2.25 ⁺⁰·⁰⁴₋₀·₁₂ mm
[工程] F75：8039.93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H0：3.76 ⁺⁰·²⁰₋₀·₁₀ mm
[批准] 成品 d：25.40 ⁺⁰·²¹₀·₀₀ mm
[批准] 成品 D：50.00 ⁰·⁰⁰₋₀·₂₅ mm
[批准] 成品 t/t′：2.25 ⁺⁰·⁰⁴₋₀·₁₂ mm
[工程] F75：8039.93 ⁺¹⁵·⁰⁰₋₇·₅₀ N</x:v>
      </x:c>
    </x:row>
    <x:row r="8">
      <x:c r="A8" s="50" t="str">
        <x:v>P978 V17806 | 50.00*25.40*2.25*3.76 | 51CrV4 | PHOSPHATE_OIL|7</x:v>
      </x:c>
      <x:c r="B8" s="51" t="str">
        <x:v>P978 V17806 | 50.00*25.40*2.25*3.76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P978 V17806 | 50.00*25.40*2.25*3.76 | 51CrV4 | PHOSPHATE_OIL|8</x:v>
      </x:c>
      <x:c r="B9" s="54" t="str">
        <x:v>P978 V17806 | 50.00*25.40*2.25*3.76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431d1e02d14f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978</x:v>
      </x:c>
      <x:c r="B2" s="48" t="str">
        <x:v>50.00*25.40*2.25*3.76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978</x:v>
      </x:c>
      <x:c r="B3" s="51" t="str">
        <x:v>50.00*25.40*2.25*3.76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25.50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978</x:v>
      </x:c>
      <x:c r="B4" s="51" t="str">
        <x:v>50.00*25.40*2.25*3.76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49.92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978</x:v>
      </x:c>
      <x:c r="B5" s="51" t="str">
        <x:v>50.00*25.40*2.25*3.76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25.50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978</x:v>
      </x:c>
      <x:c r="B6" s="54" t="str">
        <x:v>50.00*25.40*2.25*3.76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ac0f42e1394e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978</x:v>
      </x:c>
      <x:c r="B2" s="48" t="str">
        <x:v>50.00*25.40*2.25*3.76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978</x:v>
      </x:c>
      <x:c r="B3" s="51" t="str">
        <x:v>50.00*25.40*2.25*3.76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978</x:v>
      </x:c>
      <x:c r="B4" s="51" t="str">
        <x:v>50.00*25.40*2.25*3.76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978</x:v>
      </x:c>
      <x:c r="B5" s="51" t="str">
        <x:v>50.00*25.40*2.25*3.76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978</x:v>
      </x:c>
      <x:c r="B6" s="51" t="str">
        <x:v>50.00*25.40*2.25*3.76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978</x:v>
      </x:c>
      <x:c r="B7" s="51" t="str">
        <x:v>50.00*25.40*2.25*3.76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978</x:v>
      </x:c>
      <x:c r="B8" s="51" t="str">
        <x:v>50.00*25.40*2.25*3.76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978</x:v>
      </x:c>
      <x:c r="B9" s="51" t="str">
        <x:v>50.00*25.40*2.25*3.76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978</x:v>
      </x:c>
      <x:c r="B10" s="51" t="str">
        <x:v>50.00*25.40*2.25*3.76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978</x:v>
      </x:c>
      <x:c r="B11" s="51" t="str">
        <x:v>50.00*25.40*2.25*3.76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978</x:v>
      </x:c>
      <x:c r="B12" s="51" t="str">
        <x:v>50.00*25.40*2.25*3.76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978</x:v>
      </x:c>
      <x:c r="B13" s="51" t="str">
        <x:v>50.00*25.40*2.25*3.76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978</x:v>
      </x:c>
      <x:c r="B14" s="54" t="str">
        <x:v>50.00*25.40*2.25*3.76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38c083f0454fb4"/>
  </x:tableParts>
</x:worksheet>
</file>