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20c4effef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cd5188c01424b76"/>
    <x:sheet xmlns:r="http://schemas.openxmlformats.org/officeDocument/2006/relationships" name="产品主数据" sheetId="2" r:id="Rb4a531340f0648b8"/>
    <x:sheet xmlns:r="http://schemas.openxmlformats.org/officeDocument/2006/relationships" name="工序参数" sheetId="3" r:id="R68b6c9f3ca07492d"/>
    <x:sheet xmlns:r="http://schemas.openxmlformats.org/officeDocument/2006/relationships" name="计算与旧卡对比" sheetId="4" r:id="Rea7b353b03eb474e"/>
    <x:sheet xmlns:r="http://schemas.openxmlformats.org/officeDocument/2006/relationships" name="数据缺口" sheetId="5" r:id="Ra738d15f8d3a44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1174fd83a437d" /><Relationship Type="http://schemas.openxmlformats.org/officeDocument/2006/relationships/theme" Target="/xl/theme/theme1.xml" Id="R11fe99ffd3b0453e" /><Relationship Type="http://schemas.openxmlformats.org/officeDocument/2006/relationships/sharedStrings" Target="/xl/sharedStrings.xml" Id="Rb94e9187c9de4d8f" /><Relationship Type="http://schemas.openxmlformats.org/officeDocument/2006/relationships/worksheet" Target="/xl/worksheets/sheet1.xml" Id="Rccd5188c01424b76" /><Relationship Type="http://schemas.openxmlformats.org/officeDocument/2006/relationships/worksheet" Target="/xl/worksheets/sheet2.xml" Id="Rb4a531340f0648b8" /><Relationship Type="http://schemas.openxmlformats.org/officeDocument/2006/relationships/worksheet" Target="/xl/worksheets/sheet3.xml" Id="R68b6c9f3ca07492d" /><Relationship Type="http://schemas.openxmlformats.org/officeDocument/2006/relationships/worksheet" Target="/xl/worksheets/sheet4.xml" Id="Rea7b353b03eb474e" /><Relationship Type="http://schemas.openxmlformats.org/officeDocument/2006/relationships/worksheet" Target="/xl/worksheets/sheet5.xml" Id="Ra738d15f8d3a44c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8cb2f948b04d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bd70bbc739a4f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4c874d5dff4fa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48b38ed8a4845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NO.：CF07-P994-V17854-R04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P994 V17854 | 70.00*40.50*3.75*5.59 | 51CrV4 | PHOSPHATE_OIL</x:v>
      </x:c>
    </x:row>
    <x:row r="3" ht="19.5" customHeight="1">
      <x:c r="A3" s="73" t="str">
        <x:v>产品选择</x:v>
      </x:c>
      <x:c r="B3" s="73"/>
      <x:c r="C3" s="79" t="str">
        <x:v>P994 V17854 | 70.00*40.50*3.75*5.59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70.00*40.50*3.75*5.59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d（面积加权）：40.74 ⁺⁰·²⁸₋₀·₀₃ mm
[工程] 平坯 D（面积加权）：69.79 ⁺⁰·⁰²₋₀·₃₃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H0：5.59 ⁺⁰·³⁰₋₀·₁₅ mm
[批准] 强压次数：5.00 次
[工程] 强压最低力：≥51117.28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H0：5.59 ⁺⁰·³⁰₋₀·₁₅ mm
[批准] 成品 d：40.50 ⁺⁰·²⁵₀·₀₀ mm
[批准] 成品 D：70.00 ⁰·⁰⁰₋₀·₃₀ mm
[批准] 成品 t/t′：3.75 ⁺⁰·⁰⁴₋₀·₁₂ mm
[工程] F75：25558.64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P994 V17854 | 70.00*40.50*3.75*5.59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994</x:v>
      </x:c>
      <x:c r="B2" s="18" t="str">
        <x:v>P994 V17854 | 70.00*40.50*3.75*5.59 | 51CrV4 | PHOSPHATE_OIL</x:v>
      </x:c>
      <x:c r="C2" s="18" t="str">
        <x:v>70.00*40.50*3.75*5.59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P994-DV4-P994-DV4-F4194-P994-DV4-20260824T045736622Z-V17854-20260820161254-SV17854-51CrV4-CF07-E2-PROCESS-PARAMETERS-R03-R04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CF07-P994-V17854-R04</x:v>
      </x:c>
      <x:c r="P2" s="18"/>
      <x:c r="Q2" s="18"/>
      <x:c r="R2" s="18" t="str">
        <x:v>JH-DS-P994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a8cb2f948b04d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P994 V17854 | 70.00*40.50*3.75*5.59 | 51CrV4 | PHOSPHATE_OIL|1</x:v>
      </x:c>
      <x:c r="B2" s="48" t="str">
        <x:v>P994 V17854 | 70.00*40.50*3.75*5.59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P994 V17854 | 70.00*40.50*3.75*5.59 | 51CrV4 | PHOSPHATE_OIL|2</x:v>
      </x:c>
      <x:c r="B3" s="51" t="str">
        <x:v>P994 V17854 | 70.00*40.50*3.75*5.59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d（面积加权）：40.74 ⁺⁰·²⁸₋₀·₀₃ mm
[工程] 平坯 D（面积加权）：69.79 ⁺⁰·⁰²₋₀·₃₃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d（面积加权）：40.74 ⁺⁰·²⁸₋₀·₀₃ mm
[工程] 平坯 D（面积加权）：69.79 ⁺⁰·⁰²₋₀·₃₃ mm
[参考·旧卡实绩] 平坯车加工 D/d：无同规格旧卡记录</x:v>
      </x:c>
    </x:row>
    <x:row r="4">
      <x:c r="A4" s="50" t="str">
        <x:v>P994 V17854 | 70.00*40.50*3.75*5.59 | 51CrV4 | PHOSPHATE_OIL|3</x:v>
      </x:c>
      <x:c r="B4" s="51" t="str">
        <x:v>P994 V17854 | 70.00*40.50*3.75*5.59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P994 V17854 | 70.00*40.50*3.75*5.59 | 51CrV4 | PHOSPHATE_OIL|4</x:v>
      </x:c>
      <x:c r="B5" s="51" t="str">
        <x:v>P994 V17854 | 70.00*40.50*3.75*5.59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P994 V17854 | 70.00*40.50*3.75*5.59 | 51CrV4 | PHOSPHATE_OIL|5</x:v>
      </x:c>
      <x:c r="B6" s="51" t="str">
        <x:v>P994 V17854 | 70.00*40.50*3.75*5.59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H0：5.59 ⁺⁰·³⁰₋₀·₁₅ mm
[批准] 强压次数：5.00 次
[工程] 强压最低力：≥51117.28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H0：5.59 ⁺⁰·³⁰₋₀·₁₅ mm
[批准] 强压次数：5.00 次
[工程] 强压最低力：≥51117.28 N</x:v>
      </x:c>
    </x:row>
    <x:row r="7">
      <x:c r="A7" s="50" t="str">
        <x:v>P994 V17854 | 70.00*40.50*3.75*5.59 | 51CrV4 | PHOSPHATE_OIL|6</x:v>
      </x:c>
      <x:c r="B7" s="51" t="str">
        <x:v>P994 V17854 | 70.00*40.50*3.75*5.59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H0：5.59 ⁺⁰·³⁰₋₀·₁₅ mm
[批准] 成品 d：40.50 ⁺⁰·²⁵₀·₀₀ mm
[批准] 成品 D：70.00 ⁰·⁰⁰₋₀·₃₀ mm
[批准] 成品 t/t′：3.75 ⁺⁰·⁰⁴₋₀·₁₂ mm
[工程] F75：25558.64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H0：5.59 ⁺⁰·³⁰₋₀·₁₅ mm
[批准] 成品 d：40.50 ⁺⁰·²⁵₀·₀₀ mm
[批准] 成品 D：70.00 ⁰·⁰⁰₋₀·₃₀ mm
[批准] 成品 t/t′：3.75 ⁺⁰·⁰⁴₋₀·₁₂ mm
[工程] F75：25558.64 ⁺¹⁰·⁰⁰₋₅·₀₀ N</x:v>
      </x:c>
    </x:row>
    <x:row r="8">
      <x:c r="A8" s="50" t="str">
        <x:v>P994 V17854 | 70.00*40.50*3.75*5.59 | 51CrV4 | PHOSPHATE_OIL|7</x:v>
      </x:c>
      <x:c r="B8" s="51" t="str">
        <x:v>P994 V17854 | 70.00*40.50*3.75*5.59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P994 V17854 | 70.00*40.50*3.75*5.59 | 51CrV4 | PHOSPHATE_OIL|8</x:v>
      </x:c>
      <x:c r="B9" s="54" t="str">
        <x:v>P994 V17854 | 70.00*40.50*3.75*5.59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bd70bbc739a4f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994</x:v>
      </x:c>
      <x:c r="B2" s="48" t="str">
        <x:v>70.00*40.50*3.75*5.59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69.79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994</x:v>
      </x:c>
      <x:c r="B3" s="51" t="str">
        <x:v>70.00*40.50*3.75*5.59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40.74 ⁺⁰·²⁸₋₀·₀₃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994</x:v>
      </x:c>
      <x:c r="B4" s="51" t="str">
        <x:v>70.00*40.50*3.75*5.59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69.79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994</x:v>
      </x:c>
      <x:c r="B5" s="51" t="str">
        <x:v>70.00*40.50*3.75*5.59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40.74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994</x:v>
      </x:c>
      <x:c r="B6" s="54" t="str">
        <x:v>70.00*40.50*3.75*5.59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4c874d5dff4fa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994</x:v>
      </x:c>
      <x:c r="B2" s="48" t="str">
        <x:v>70.00*40.50*3.75*5.59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994</x:v>
      </x:c>
      <x:c r="B3" s="51" t="str">
        <x:v>70.00*40.50*3.75*5.59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994</x:v>
      </x:c>
      <x:c r="B4" s="51" t="str">
        <x:v>70.00*40.50*3.75*5.59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994</x:v>
      </x:c>
      <x:c r="B5" s="51" t="str">
        <x:v>70.00*40.50*3.75*5.59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994</x:v>
      </x:c>
      <x:c r="B6" s="51" t="str">
        <x:v>70.00*40.50*3.75*5.59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994</x:v>
      </x:c>
      <x:c r="B7" s="51" t="str">
        <x:v>70.00*40.50*3.75*5.59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994</x:v>
      </x:c>
      <x:c r="B8" s="51" t="str">
        <x:v>70.00*40.50*3.75*5.59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994</x:v>
      </x:c>
      <x:c r="B9" s="51" t="str">
        <x:v>70.00*40.50*3.75*5.59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994</x:v>
      </x:c>
      <x:c r="B10" s="51" t="str">
        <x:v>70.00*40.50*3.75*5.59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994</x:v>
      </x:c>
      <x:c r="B11" s="51" t="str">
        <x:v>70.00*40.50*3.75*5.59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994</x:v>
      </x:c>
      <x:c r="B12" s="51" t="str">
        <x:v>70.00*40.50*3.75*5.59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994</x:v>
      </x:c>
      <x:c r="B13" s="51" t="str">
        <x:v>70.00*40.50*3.75*5.59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994</x:v>
      </x:c>
      <x:c r="B14" s="54" t="str">
        <x:v>70.00*40.50*3.75*5.59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48b38ed8a484597"/>
  </x:tableParts>
</x:worksheet>
</file>