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4298870e8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fee6b4bbe441db"/>
    <x:sheet xmlns:r="http://schemas.openxmlformats.org/officeDocument/2006/relationships" name="产品主数据" sheetId="2" r:id="Rf6fd30ea4ab442c8"/>
    <x:sheet xmlns:r="http://schemas.openxmlformats.org/officeDocument/2006/relationships" name="工序参数" sheetId="3" r:id="Rf5b6b18093b7414c"/>
    <x:sheet xmlns:r="http://schemas.openxmlformats.org/officeDocument/2006/relationships" name="计算与旧卡对比" sheetId="4" r:id="R4ec2129b9afa400e"/>
    <x:sheet xmlns:r="http://schemas.openxmlformats.org/officeDocument/2006/relationships" name="数据缺口" sheetId="5" r:id="R5d4aba2a7b4e43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dd64e9c154f37" /><Relationship Type="http://schemas.openxmlformats.org/officeDocument/2006/relationships/theme" Target="/xl/theme/theme1.xml" Id="R470d5b6357b246e8" /><Relationship Type="http://schemas.openxmlformats.org/officeDocument/2006/relationships/sharedStrings" Target="/xl/sharedStrings.xml" Id="Rd55cf1a5d92f4107" /><Relationship Type="http://schemas.openxmlformats.org/officeDocument/2006/relationships/worksheet" Target="/xl/worksheets/sheet1.xml" Id="Rdcfee6b4bbe441db" /><Relationship Type="http://schemas.openxmlformats.org/officeDocument/2006/relationships/worksheet" Target="/xl/worksheets/sheet2.xml" Id="Rf6fd30ea4ab442c8" /><Relationship Type="http://schemas.openxmlformats.org/officeDocument/2006/relationships/worksheet" Target="/xl/worksheets/sheet3.xml" Id="Rf5b6b18093b7414c" /><Relationship Type="http://schemas.openxmlformats.org/officeDocument/2006/relationships/worksheet" Target="/xl/worksheets/sheet4.xml" Id="R4ec2129b9afa400e" /><Relationship Type="http://schemas.openxmlformats.org/officeDocument/2006/relationships/worksheet" Target="/xl/worksheets/sheet5.xml" Id="R5d4aba2a7b4e43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91151f373448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0ad79976184e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8f3a02be5d41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356d598a7642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NO.：CF07-P998-V17866-R04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P998 V17866 | 80.00*41.00*4.70*6.71 | 51CrV4 | PHOSPHATE_OIL</x:v>
      </x:c>
    </x:row>
    <x:row r="3" ht="19.5" customHeight="1">
      <x:c r="A3" s="73" t="str">
        <x:v>产品选择</x:v>
      </x:c>
      <x:c r="B3" s="73"/>
      <x:c r="C3" s="79" t="str">
        <x:v>P998 V17866 | 80.00*41.00*4.70*6.71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80.00*41.00*4.70*6.71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d：40.75 mm
[工程] 激光毛坯 D：80.27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d（面积加权）：41.25 ⁺⁰·²⁹₋₀·₀₂ mm
[工程] 平坯 D（面积加权）：79.77 ⁺⁰·⁰³₋₀·₃₂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H0：6.71 ⁺⁰·³⁰₋₀·₁₅ mm
[批准] 强压次数：5.00 次
[工程] 强压最低力：≥74881.96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P998 V17866 | 80.00*41.00*4.70*6.71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998</x:v>
      </x:c>
      <x:c r="B2" s="18" t="str">
        <x:v>P998 V17866 | 80.00*41.00*4.70*6.71 | 51CrV4 | PHOSPHATE_OIL</x:v>
      </x:c>
      <x:c r="C2" s="18" t="str">
        <x:v>80.00*41.00*4.70*6.71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P998-DV4-P998-DV4-F4202-P998-DV4-20260824T045736622Z-V17866-20260820161254-SV17866-51CrV4-CF07-E2-PROCESS-PARAMETERS-R03-R04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CF07-P998-V17866-R04</x:v>
      </x:c>
      <x:c r="P2" s="18"/>
      <x:c r="Q2" s="18"/>
      <x:c r="R2" s="18" t="str">
        <x:v>JH-DS-P998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f91151f373448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P998 V17866 | 80.00*41.00*4.70*6.71 | 51CrV4 | PHOSPHATE_OIL|1</x:v>
      </x:c>
      <x:c r="B2" s="48" t="str">
        <x:v>P998 V17866 | 80.00*41.00*4.70*6.71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P998 V17866 | 80.00*41.00*4.70*6.71 | 51CrV4 | PHOSPHATE_OIL|2</x:v>
      </x:c>
      <x:c r="B3" s="51" t="str">
        <x:v>P998 V17866 | 80.00*41.00*4.70*6.71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d：40.75 mm
[工程] 激光毛坯 D：80.27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d：40.75 mm
[工程] 激光毛坯 D：80.27 mm</x:v>
      </x:c>
    </x:row>
    <x:row r="4">
      <x:c r="A4" s="50" t="str">
        <x:v>P998 V17866 | 80.00*41.00*4.70*6.71 | 51CrV4 | PHOSPHATE_OIL|3</x:v>
      </x:c>
      <x:c r="B4" s="51" t="str">
        <x:v>P998 V17866 | 80.00*41.00*4.70*6.71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d（面积加权）：41.25 ⁺⁰·²⁹₋₀·₀₂ mm
[工程] 平坯 D（面积加权）：79.77 ⁺⁰·⁰³₋₀·₃₂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d（面积加权）：41.25 ⁺⁰·²⁹₋₀·₀₂ mm
[工程] 平坯 D（面积加权）：79.77 ⁺⁰·⁰³₋₀·₃₂ mm
[参考·旧卡实绩] 平坯车加工 D/d：无同规格旧卡记录</x:v>
      </x:c>
    </x:row>
    <x:row r="5">
      <x:c r="A5" s="50" t="str">
        <x:v>P998 V17866 | 80.00*41.00*4.70*6.71 | 51CrV4 | PHOSPHATE_OIL|4</x:v>
      </x:c>
      <x:c r="B5" s="51" t="str">
        <x:v>P998 V17866 | 80.00*41.00*4.70*6.71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P998 V17866 | 80.00*41.00*4.70*6.71 | 51CrV4 | PHOSPHATE_OIL|5</x:v>
      </x:c>
      <x:c r="B6" s="51" t="str">
        <x:v>P998 V17866 | 80.00*41.00*4.70*6.71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P998 V17866 | 80.00*41.00*4.70*6.71 | 51CrV4 | PHOSPHATE_OIL|6</x:v>
      </x:c>
      <x:c r="B7" s="51" t="str">
        <x:v>P998 V17866 | 80.00*41.00*4.70*6.71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P998 V17866 | 80.00*41.00*4.70*6.71 | 51CrV4 | PHOSPHATE_OIL|7</x:v>
      </x:c>
      <x:c r="B8" s="51" t="str">
        <x:v>P998 V17866 | 80.00*41.00*4.70*6.71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H0：6.71 ⁺⁰·³⁰₋₀·₁₅ mm
[批准] 强压次数：5.00 次
[工程] 强压最低力：≥74881.96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H0：6.71 ⁺⁰·³⁰₋₀·₁₅ mm
[批准] 强压次数：5.00 次
[工程] 强压最低力：≥74881.96 N</x:v>
      </x:c>
    </x:row>
    <x:row r="9">
      <x:c r="A9" s="50" t="str">
        <x:v>P998 V17866 | 80.00*41.00*4.70*6.71 | 51CrV4 | PHOSPHATE_OIL|8</x:v>
      </x:c>
      <x:c r="B9" s="51" t="str">
        <x:v>P998 V17866 | 80.00*41.00*4.70*6.71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H0：6.71 ⁺⁰·³⁰₋₀·₁₅ mm
[批准] 成品 d：41.00 ⁺⁰·²⁵₀·₀₀ mm
[批准] 成品 D：80.00 ⁰·⁰⁰₋₀·₃₀ mm
[批准] 成品 t/t′：4.70 ⁺⁰·⁰⁵₋₀·₁₅ mm
[工程] F75：37440.98 ⁺¹⁰·⁰⁰₋₅·₀₀ N</x:v>
      </x:c>
    </x:row>
    <x:row r="10">
      <x:c r="A10" s="50" t="str">
        <x:v>P998 V17866 | 80.00*41.00*4.70*6.71 | 51CrV4 | PHOSPHATE_OIL|9</x:v>
      </x:c>
      <x:c r="B10" s="51" t="str">
        <x:v>P998 V17866 | 80.00*41.00*4.70*6.71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P998 V17866 | 80.00*41.00*4.70*6.71 | 51CrV4 | PHOSPHATE_OIL|10</x:v>
      </x:c>
      <x:c r="B11" s="54" t="str">
        <x:v>P998 V17866 | 80.00*41.00*4.70*6.71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0ad79976184e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998</x:v>
      </x:c>
      <x:c r="B2" s="48" t="str">
        <x:v>80.00*41.00*4.70*6.71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79.77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998</x:v>
      </x:c>
      <x:c r="B3" s="51" t="str">
        <x:v>80.00*41.00*4.70*6.71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41.25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998</x:v>
      </x:c>
      <x:c r="B4" s="51" t="str">
        <x:v>80.00*41.00*4.70*6.71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79.78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998</x:v>
      </x:c>
      <x:c r="B5" s="51" t="str">
        <x:v>80.00*41.00*4.70*6.71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41.25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998</x:v>
      </x:c>
      <x:c r="B6" s="54" t="str">
        <x:v>80.00*41.00*4.70*6.71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8f3a02be5d41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998</x:v>
      </x:c>
      <x:c r="B2" s="48" t="str">
        <x:v>80.00*41.00*4.70*6.71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998</x:v>
      </x:c>
      <x:c r="B3" s="51" t="str">
        <x:v>80.00*41.00*4.70*6.71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998</x:v>
      </x:c>
      <x:c r="B4" s="51" t="str">
        <x:v>80.00*41.00*4.70*6.71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998</x:v>
      </x:c>
      <x:c r="B5" s="51" t="str">
        <x:v>80.00*41.00*4.70*6.71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998</x:v>
      </x:c>
      <x:c r="B6" s="51" t="str">
        <x:v>80.00*41.00*4.70*6.71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998</x:v>
      </x:c>
      <x:c r="B7" s="51" t="str">
        <x:v>80.00*41.00*4.70*6.71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998</x:v>
      </x:c>
      <x:c r="B8" s="51" t="str">
        <x:v>80.00*41.00*4.70*6.71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998</x:v>
      </x:c>
      <x:c r="B9" s="51" t="str">
        <x:v>80.00*41.00*4.70*6.71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998</x:v>
      </x:c>
      <x:c r="B10" s="51" t="str">
        <x:v>80.00*41.00*4.70*6.71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998</x:v>
      </x:c>
      <x:c r="B11" s="51" t="str">
        <x:v>80.00*41.00*4.70*6.71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998</x:v>
      </x:c>
      <x:c r="B12" s="51" t="str">
        <x:v>80.00*41.00*4.70*6.71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998</x:v>
      </x:c>
      <x:c r="B13" s="51" t="str">
        <x:v>80.00*41.00*4.70*6.71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998</x:v>
      </x:c>
      <x:c r="B14" s="54" t="str">
        <x:v>80.00*41.00*4.70*6.71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356d598a764216"/>
  </x:tableParts>
</x:worksheet>
</file>